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<sst xmlns="http://schemas.openxmlformats.org/spreadsheetml/2006/main" count="6997" uniqueCount="2573">
  <si>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</si>
  <si>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</si>
  <si>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</si>
  <si>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</si>
  <si>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</si>
  <si>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</si>
  <si>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</si>
  <si>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</si>
  <si>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</si>
  <si>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</si>
  <si>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</si>
  <si>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</si>
  <si>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</si>
  <si>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</si>
  <si>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</si>
  <si>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</si>
  <si>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</si>
  <si>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</si>
  <si>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</si>
  <si>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</si>
  <si>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</si>
  <si>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</si>
  <si>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</si>
  <si>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</si>
  <si>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</si>
  <si>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</si>
  <si>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</si>
  <si>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</si>
  <si>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</si>
  <si>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</si>
  <si>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</si>
  <si>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</si>
  <si>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</si>
  <si>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</si>
  <si>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</si>
  <si>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</si>
  <si>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</si>
  <si>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</si>
  <si>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</si>
  <si>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</si>
  <si>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</si>
  <si>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</si>
  <si>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</si>
  <si>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</si>
  <si>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</si>
  <si>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</si>
  <si>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</si>
  <si>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</si>
  <si>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</si>
  <si>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</si>
  <si>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</si>
  <si>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</si>
  <si>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</si>
  <si>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</si>
  <si>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</si>
  <si>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</si>
  <si>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</si>
  <si>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</si>
  <si>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</si>
  <si>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</si>
  <si>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</si>
  <si>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</si>
  <si>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</si>
  <si>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</si>
  <si>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</si>
  <si>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</si>
  <si>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</si>
  <si>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</si>
  <si>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</si>
  <si>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</si>
  <si>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</si>
  <si>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</si>
  <si>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</si>
  <si>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</si>
  <si>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</si>
  <si>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</si>
  <si>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</si>
  <si>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</si>
  <si>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</si>
  <si>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</si>
  <si>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</si>
  <si>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</si>
  <si>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</si>
  <si>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</si>
  <si>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</si>
  <si>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</si>
  <si>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</si>
  <si>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</si>
  <si>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</si>
  <si>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</si>
  <si>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</si>
  <si>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</si>
  <si>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</si>
  <si>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</si>
  <si>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</si>
  <si>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</si>
  <si>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</si>
  <si>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</si>
  <si>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</si>
  <si>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</si>
  <si>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</si>
  <si>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</si>
  <si>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</si>
  <si>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</si>
  <si>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</si>
  <si>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</si>
  <si>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</si>
  <si>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</si>
  <si>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</si>
  <si>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</si>
  <si>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</si>
  <si>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</si>
  <si>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</si>
  <si>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</si>
  <si>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</si>
  <si>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</si>
  <si>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</si>
  <si>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</si>
  <si>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</si>
  <si>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</si>
  <si>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</si>
  <si>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</si>
  <si>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</si>
  <si>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</si>
  <si>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</si>
  <si>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</si>
  <si>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</si>
  <si>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</si>
  <si>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</si>
  <si>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</si>
  <si>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</si>
  <si>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</si>
  <si>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</si>
  <si>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</si>
  <si>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</si>
  <si>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</si>
  <si>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</si>
  <si>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</si>
  <si>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</si>
  <si>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</si>
  <si>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</si>
  <si>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</si>
  <si>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</si>
  <si>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</si>
  <si>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</si>
  <si>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</si>
  <si>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</si>
  <si>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</si>
  <si>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</si>
  <si>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</si>
  <si>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</si>
  <si>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</si>
  <si>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</si>
  <si>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</si>
  <si>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</si>
  <si>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</si>
  <si>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</si>
  <si>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</si>
  <si>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</si>
  <si>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</si>
  <si>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</si>
  <si>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</si>
  <si>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</si>
  <si>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</si>
  <si>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</si>
  <si>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</si>
  <si>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</si>
  <si>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</si>
  <si>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</si>
  <si>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</si>
  <si>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</si>
  <si>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</si>
  <si>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</si>
  <si>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</si>
  <si>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</si>
  <si>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</si>
  <si>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</si>
  <si>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</si>
  <si>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</si>
  <si>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</si>
  <si>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</si>
  <si>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</si>
  <si>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</si>
  <si>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</si>
  <si>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</si>
  <si>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</si>
  <si>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</si>
  <si>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</si>
  <si>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</si>
  <si>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</si>
  <si>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</si>
  <si>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</si>
  <si>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</si>
  <si>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</si>
  <si>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</si>
  <si>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</si>
  <si>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</si>
  <si>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</si>
  <si>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</si>
  <si>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</si>
  <si>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</si>
  <si>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</si>
  <si>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</si>
  <si>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</si>
  <si>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</si>
  <si>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</si>
  <si>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</si>
  <si>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</si>
  <si>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</si>
  <si>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</si>
  <si>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</si>
  <si>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</si>
  <si>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</si>
  <si>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</si>
  <si>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</si>
  <si>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</si>
  <si>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</si>
  <si>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</si>
  <si>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</si>
  <si>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</si>
  <si>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</si>
  <si>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</si>
  <si>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</si>
  <si>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</si>
  <si>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</si>
  <si>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</si>
  <si>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</si>
  <si>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</si>
  <si>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</si>
  <si>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</si>
  <si>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</si>
  <si>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</si>
  <si>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</si>
  <si>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</si>
  <si>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</si>
  <si>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</si>
  <si>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</si>
  <si>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</si>
  <si>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</si>
  <si>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</si>
  <si>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</si>
  <si>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</si>
  <si>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</si>
  <si>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</si>
  <si>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</si>
  <si>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</si>
  <si>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</si>
  <si>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</si>
  <si>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</si>
  <si>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</si>
  <si>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</si>
  <si>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</si>
  <si>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</si>
  <si>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</si>
  <si>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</si>
  <si>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</si>
  <si>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</si>
  <si>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</si>
  <si>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</si>
  <si>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</si>
  <si>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</si>
  <si>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</si>
  <si>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</si>
  <si>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</si>
  <si>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</si>
  <si>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</si>
  <si>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</si>
  <si>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</si>
  <si>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</si>
  <si>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</si>
  <si>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</si>
  <si>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</si>
  <si>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</si>
  <si>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</si>
  <si>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</si>
  <si>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</si>
  <si>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</si>
  <si>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</si>
  <si>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</si>
  <si>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</si>
  <si>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</si>
  <si>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</si>
  <si>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</si>
  <si>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</si>
  <si>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</si>
  <si>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</si>
  <si>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</si>
  <si>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</si>
  <si>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</si>
  <si>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</si>
  <si>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</si>
  <si>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</si>
  <si>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</si>
  <si>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</si>
  <si>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</si>
  <si>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</si>
  <si>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</si>
  <si>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</si>
  <si>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</si>
  <si>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</si>
  <si>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</si>
  <si>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</si>
  <si>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</si>
  <si>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</si>
  <si>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</si>
  <si>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</si>
  <si>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</si>
  <si>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</si>
  <si>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</si>
  <si>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</si>
  <si>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</si>
  <si>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</si>
  <si>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</si>
  <si>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</si>
  <si>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</si>
  <si>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</si>
  <si>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</si>
  <si>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</si>
  <si>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</si>
  <si>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</si>
  <si>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</si>
  <si>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</si>
  <si>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</si>
  <si>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</si>
  <si>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</si>
  <si>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</si>
  <si>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</si>
  <si>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</si>
  <si>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</si>
  <si>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</si>
  <si>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</si>
  <si>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</si>
  <si>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</si>
  <si>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</si>
  <si>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</si>
  <si>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</si>
  <si>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</si>
  <si>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</si>
  <si>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</si>
  <si>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</si>
  <si>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</si>
  <si>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</si>
  <si>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</si>
  <si>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</si>
  <si>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</si>
  <si>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</si>
  <si>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</si>
  <si>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</si>
  <si>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</si>
  <si>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</si>
  <si>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</si>
  <si>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</si>
  <si>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</si>
  <si>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</si>
  <si>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</si>
  <si>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</si>
  <si>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</si>
  <si>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</si>
  <si>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</si>
  <si>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</si>
  <si>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</si>
  <si>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</si>
  <si>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</si>
  <si>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</si>
  <si>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</si>
  <si>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</si>
  <si>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</si>
  <si>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</si>
  <si>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</si>
  <si>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</si>
  <si>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</si>
  <si>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</si>
  <si>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</si>
  <si>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</si>
  <si>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</si>
  <si>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</si>
  <si>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</si>
  <si>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</si>
  <si>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</si>
  <si>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</si>
  <si>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</si>
  <si>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</si>
  <si>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</si>
  <si>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</si>
  <si>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</si>
  <si>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</si>
  <si>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</si>
  <si>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</si>
  <si>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</si>
  <si>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</si>
  <si>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</si>
  <si>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</si>
  <si>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</si>
  <si>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</si>
  <si>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</si>
  <si>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</si>
  <si>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</si>
  <si>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</si>
  <si>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</si>
  <si>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</si>
  <si>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</si>
  <si>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</si>
  <si>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</si>
  <si>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</si>
  <si>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</si>
  <si>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</si>
  <si>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</si>
  <si>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</si>
  <si>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</si>
  <si>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</si>
  <si>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</si>
  <si>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</si>
  <si>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</si>
  <si>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</si>
  <si>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</si>
  <si>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</si>
  <si>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</si>
  <si>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</si>
  <si>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</si>
  <si>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</si>
  <si>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</si>
  <si>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</si>
  <si>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</si>
  <si>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</si>
  <si>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</si>
  <si>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</si>
  <si>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</si>
  <si>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</si>
  <si>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</si>
  <si>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</si>
  <si>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</si>
  <si>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</si>
  <si>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</si>
  <si>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</si>
  <si>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</si>
  <si>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</si>
  <si>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</si>
  <si>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</si>
  <si>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</si>
  <si>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</si>
  <si>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</si>
  <si>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</si>
  <si>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</si>
  <si>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</si>
  <si>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</si>
  <si>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</si>
  <si>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</si>
  <si>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</si>
  <si>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</si>
  <si>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</si>
  <si>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</si>
  <si>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</si>
  <si>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</si>
  <si>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</si>
  <si>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</si>
  <si>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</si>
  <si>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</si>
  <si>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</si>
  <si>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</si>
  <si>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</si>
  <si>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</si>
  <si>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</si>
  <si>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</si>
  <si>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</si>
  <si>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</si>
  <si>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</si>
  <si>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</si>
  <si>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</si>
  <si>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</si>
  <si>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</si>
  <si>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</si>
  <si>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</si>
  <si>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</si>
  <si>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</si>
  <si>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</si>
  <si>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</si>
  <si>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</si>
  <si>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</si>
  <si>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</si>
  <si>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</si>
  <si>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</si>
  <si>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</si>
  <si>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</si>
  <si>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</si>
  <si>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</si>
  <si>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</si>
  <si>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</si>
  <si>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</si>
  <si>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</si>
  <si>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</si>
  <si>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</si>
  <si>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</si>
  <si>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</si>
  <si>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</si>
  <si>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</si>
  <si>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</si>
  <si>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</si>
  <si>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</si>
  <si>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</si>
  <si>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</si>
  <si>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</si>
  <si>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</si>
  <si>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</si>
  <si>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</si>
  <si>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</si>
  <si>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</si>
  <si>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</si>
  <si>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</si>
  <si>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</si>
  <si>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</si>
  <si>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</si>
  <si>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</si>
  <si>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</si>
  <si>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</si>
  <si>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</si>
  <si>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</si>
  <si>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</si>
  <si>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</si>
  <si>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</si>
  <si>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</si>
  <si>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</si>
  <si>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</si>
  <si>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</si>
  <si>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</si>
  <si>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</si>
  <si>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</si>
  <si>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</si>
  <si>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</si>
  <si>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</si>
  <si>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</si>
  <si>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</si>
  <si>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</si>
  <si>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</si>
  <si>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</si>
  <si>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</si>
  <si>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</si>
  <si>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</si>
  <si>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</si>
  <si>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</si>
  <si>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</si>
  <si>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</si>
  <si>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</si>
  <si>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</si>
  <si>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</si>
  <si>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</si>
  <si>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</si>
  <si>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</si>
  <si>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</si>
  <si>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</si>
  <si>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</si>
  <si>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</si>
  <si>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</si>
  <si>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</si>
  <si>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</si>
  <si>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</si>
  <si>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</si>
  <si>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</si>
  <si>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</si>
  <si>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</si>
  <si>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</si>
  <si>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</si>
  <si>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</si>
  <si>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</si>
  <si>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</si>
  <si>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</si>
  <si>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</si>
  <si>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</si>
  <si>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</si>
  <si>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</si>
  <si>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</si>
  <si>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</si>
  <si>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</si>
  <si>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</si>
  <si>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</si>
  <si>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</si>
  <si>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</si>
  <si>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</si>
  <si>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</si>
  <si>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</si>
  <si>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</si>
  <si>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</si>
  <si>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</si>
  <si>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</si>
  <si>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</si>
  <si>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</si>
  <si>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</si>
  <si>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</si>
  <si>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</si>
  <si>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</si>
  <si>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</si>
  <si>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</si>
  <si>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</si>
  <si>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</si>
  <si>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</si>
  <si>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</si>
  <si>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</si>
  <si>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</si>
  <si>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</si>
  <si>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</si>
  <si>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</si>
  <si>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</si>
  <si>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</si>
  <si>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</si>
  <si>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</si>
  <si>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</si>
  <si>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</si>
  <si>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</si>
  <si>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</si>
  <si>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</si>
  <si>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</si>
  <si>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</si>
  <si>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</si>
  <si>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</si>
  <si>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</si>
  <si>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</si>
  <si>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</si>
  <si>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</si>
  <si>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</si>
  <si>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</si>
  <si>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</si>
  <si>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</si>
  <si>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</si>
  <si>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</si>
  <si>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</si>
  <si>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</si>
  <si>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</si>
  <si>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</si>
  <si>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</si>
  <si>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</si>
  <si>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</si>
  <si>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</si>
  <si>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</si>
  <si>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</si>
  <si>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</si>
  <si>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</si>
  <si>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</si>
  <si>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</si>
  <si>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</si>
  <si>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</si>
  <si>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</si>
  <si>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</si>
  <si>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</si>
  <si>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</si>
  <si>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</si>
  <si>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</si>
  <si>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</si>
  <si>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</si>
  <si>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</si>
  <si>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</si>
  <si>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</si>
  <si>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</si>
  <si>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</si>
  <si>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</si>
  <si>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</si>
  <si>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</si>
  <si>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</si>
  <si>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</si>
  <si>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</si>
  <si>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</si>
  <si>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</si>
  <si>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</si>
  <si>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</si>
  <si>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</si>
  <si>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</si>
  <si>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</si>
  <si>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</si>
  <si>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</si>
  <si>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</si>
  <si>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</si>
  <si>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</si>
  <si>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</si>
  <si>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</si>
  <si>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</si>
  <si>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</si>
  <si>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</si>
  <si>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</si>
  <si>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</si>
  <si>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</si>
  <si>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</si>
  <si>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</si>
  <si>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</si>
  <si>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</si>
  <si>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</si>
  <si>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</si>
  <si>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</si>
  <si>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</si>
  <si>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</si>
  <si>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</si>
  <si>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</si>
  <si>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</si>
  <si>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</si>
  <si>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</si>
  <si>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</si>
  <si>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</si>
  <si>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</si>
  <si>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</si>
  <si>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</si>
  <si>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</si>
  <si>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</si>
  <si>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</si>
  <si>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</si>
  <si>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</si>
  <si>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</si>
  <si>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</si>
  <si>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</si>
  <si>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</si>
  <si>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</si>
  <si>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</si>
  <si>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</si>
  <si>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</si>
  <si>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</si>
  <si>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</si>
  <si>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</si>
  <si>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</si>
  <si>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</si>
  <si>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</si>
  <si>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</si>
  <si>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</si>
  <si>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</si>
  <si>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</si>
  <si>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</si>
  <si>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</si>
  <si>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</si>
  <si>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</si>
  <si>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</si>
  <si>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</si>
  <si>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</si>
  <si>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</si>
  <si>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</si>
  <si>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</si>
  <si>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</si>
  <si>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</si>
  <si>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</si>
  <si>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</si>
  <si>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</si>
  <si>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</si>
  <si>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</si>
  <si>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</si>
  <si>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</si>
  <si>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</si>
  <si>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</si>
  <si>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</si>
  <si>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</si>
  <si>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</si>
  <si>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</si>
  <si>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</si>
  <si>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</si>
  <si>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</si>
  <si>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</si>
  <si>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</si>
  <si>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</si>
  <si>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</si>
  <si>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</si>
  <si>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</si>
  <si>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</si>
  <si>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</si>
  <si>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</si>
  <si>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</si>
  <si>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</si>
  <si>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</si>
  <si>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</si>
  <si>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</si>
  <si>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</si>
  <si>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</si>
  <si>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</si>
  <si>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</si>
  <si>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</si>
  <si>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</si>
  <si>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</si>
  <si>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</si>
  <si>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</si>
  <si>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</si>
  <si>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</si>
  <si>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</si>
  <si>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</si>
  <si>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</si>
  <si>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</si>
  <si>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</si>
  <si>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</si>
  <si>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</si>
  <si>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</si>
  <si>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</si>
  <si>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</si>
  <si>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</si>
  <si>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</si>
  <si>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</si>
  <si>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</si>
  <si>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</si>
  <si>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</si>
  <si>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</si>
  <si>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</si>
  <si>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</si>
  <si>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</si>
  <si>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</si>
  <si>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</si>
  <si>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</si>
  <si>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</si>
  <si>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</si>
  <si>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</si>
  <si>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</si>
  <si>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</si>
  <si>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</si>
  <si>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</si>
  <si>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</si>
  <si>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</si>
  <si>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</si>
  <si>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</si>
  <si>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</si>
  <si>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</si>
  <si>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</si>
  <si>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</si>
  <si>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</si>
  <si>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</si>
  <si>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</si>
  <si>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</si>
  <si>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</si>
  <si>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</si>
  <si>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</si>
  <si>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</si>
  <si>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</si>
  <si>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</si>
  <si>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</si>
  <si>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</si>
  <si>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</si>
  <si>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</si>
  <si>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</si>
  <si>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</si>
  <si>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</si>
  <si>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</si>
  <si>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</si>
  <si>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</si>
  <si>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</si>
  <si>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</si>
  <si>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</si>
  <si>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</si>
  <si>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</si>
  <si>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</si>
  <si>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</si>
  <si>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</si>
  <si>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</si>
  <si>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</si>
  <si>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</si>
  <si>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</si>
  <si>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</si>
  <si>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</si>
  <si>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</si>
  <si>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</si>
  <si>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</si>
  <si>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</si>
  <si>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</si>
  <si>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</si>
  <si>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</si>
  <si>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</si>
  <si>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</si>
  <si>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</si>
  <si>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</si>
  <si>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</si>
  <si>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</si>
  <si>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</si>
  <si>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</si>
  <si>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</si>
  <si>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</si>
  <si>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</si>
  <si>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</si>
  <si>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</si>
  <si>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</si>
  <si>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</si>
  <si>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</si>
  <si>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</si>
  <si>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</si>
  <si>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</si>
  <si>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</si>
  <si>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</si>
  <si>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</si>
  <si>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</si>
  <si>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</si>
  <si>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</si>
  <si>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</si>
  <si>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</si>
  <si>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</si>
  <si>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</si>
  <si>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</si>
  <si>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</si>
  <si>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</si>
  <si>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</si>
  <si>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</si>
  <si>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</si>
  <si>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</si>
  <si>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</si>
  <si>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</si>
  <si>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</si>
  <si>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</si>
  <si>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</si>
  <si>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</si>
  <si>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</si>
  <si>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</si>
  <si>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</si>
  <si>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</si>
  <si>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</si>
  <si>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</si>
  <si>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</si>
  <si>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</si>
  <si>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</si>
  <si>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</si>
  <si>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</si>
  <si>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</si>
  <si>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</si>
  <si>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</si>
  <si>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</si>
  <si>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</si>
  <si>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</si>
  <si>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</si>
  <si>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</si>
  <si>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</si>
  <si>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</si>
  <si>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</si>
  <si>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</si>
  <si>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</si>
  <si>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</si>
  <si>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</si>
  <si>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</si>
  <si>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</si>
  <si>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</si>
  <si>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</si>
  <si>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</si>
  <si>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</si>
  <si>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</si>
  <si>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</si>
  <si>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</si>
  <si>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</si>
  <si>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</si>
  <si>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</si>
  <si>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</si>
  <si>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</si>
  <si>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</si>
  <si>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</si>
  <si>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</si>
  <si>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</si>
  <si>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</si>
  <si>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</si>
  <si>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</si>
  <si>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</si>
  <si>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</si>
  <si>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</si>
  <si>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</si>
  <si>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</si>
  <si>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</si>
  <si>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</si>
  <si>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</si>
  <si>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</si>
  <si>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</si>
  <si>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</si>
  <si>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</si>
  <si>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</si>
  <si>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</si>
  <si>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</si>
  <si>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</si>
  <si>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</si>
  <si>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</si>
  <si>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</si>
  <si>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</si>
  <si>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</si>
  <si>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</si>
  <si>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</si>
  <si>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</si>
  <si>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</si>
  <si>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</si>
  <si>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</si>
  <si>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</si>
  <si>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</si>
  <si>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</si>
  <si>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</si>
  <si>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</si>
  <si>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</si>
  <si>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</si>
  <si>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</si>
  <si>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</si>
  <si>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</si>
  <si>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</si>
  <si>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</si>
  <si>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</si>
  <si>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</si>
  <si>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</si>
  <si>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</si>
  <si>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</si>
  <si>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</si>
  <si>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</si>
  <si>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</si>
  <si>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</si>
  <si>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</si>
  <si>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</si>
  <si>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</si>
  <si>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</si>
  <si>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</si>
  <si>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</si>
  <si>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</si>
  <si>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</si>
  <si>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</si>
  <si>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</si>
  <si>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</si>
  <si>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</si>
  <si>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</si>
  <si>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</si>
  <si>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</si>
  <si>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</si>
  <si>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</si>
  <si>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</si>
  <si>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</si>
  <si>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</si>
  <si>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</si>
  <si>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</si>
  <si>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</si>
  <si>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</si>
  <si>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</si>
  <si>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</si>
  <si>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</si>
  <si>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</si>
  <si>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</si>
  <si>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</si>
  <si>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</si>
  <si>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</si>
  <si>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</si>
  <si>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</si>
  <si>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</si>
  <si>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</si>
  <si>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</si>
  <si>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</si>
  <si>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</si>
  <si>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</si>
  <si>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</si>
  <si>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</si>
  <si>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</si>
  <si>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</si>
  <si>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</si>
  <si>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</si>
  <si>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</si>
  <si>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</si>
  <si>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</si>
  <si>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</si>
  <si>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</si>
  <si>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</si>
  <si>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</si>
  <si>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</si>
  <si>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</si>
  <si>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</si>
  <si>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</si>
  <si>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</si>
  <si>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</si>
  <si>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</si>
  <si>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</si>
  <si>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</si>
  <si>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</si>
  <si>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</si>
  <si>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</si>
  <si>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</si>
  <si>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</si>
  <si>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</si>
  <si>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</si>
  <si>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</si>
  <si>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</si>
  <si>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</si>
  <si>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</si>
  <si>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</si>
  <si>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</si>
  <si>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</si>
  <si>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</si>
  <si>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</si>
  <si>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</si>
  <si>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</si>
  <si>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</si>
  <si>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</si>
  <si>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</si>
  <si>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</si>
  <si>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</si>
  <si>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</si>
  <si>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</si>
  <si>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</si>
  <si>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</si>
  <si>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</si>
  <si>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</si>
  <si>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</si>
  <si>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</si>
  <si>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</si>
  <si>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</si>
  <si>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</si>
  <si>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</si>
  <si>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</si>
  <si>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</si>
  <si>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</si>
  <si>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</si>
  <si>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</si>
  <si>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</si>
  <si>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</si>
  <si>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</si>
  <si>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</si>
  <si>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</si>
  <si>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</si>
  <si>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</si>
  <si>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</si>
  <si>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</si>
  <si>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</si>
  <si>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</si>
  <si>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</si>
  <si>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</si>
  <si>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</si>
  <si>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</si>
  <si>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</si>
  <si>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</si>
  <si>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</si>
  <si>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</si>
  <si>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</si>
  <si>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</si>
  <si>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</si>
  <si>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</si>
  <si>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</si>
  <si>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</si>
  <si>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</si>
  <si>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</si>
  <si>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</si>
  <si>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</si>
  <si>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</si>
  <si>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</si>
  <si>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</si>
  <si>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</si>
  <si>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</si>
  <si>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</si>
  <si>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</si>
  <si>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</si>
  <si>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</si>
  <si>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</si>
  <si>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</si>
  <si>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</si>
  <si>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</si>
  <si>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</si>
  <si>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</si>
  <si>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</si>
  <si>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</si>
  <si>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</si>
  <si>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</si>
  <si>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</si>
  <si>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</si>
  <si>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</si>
  <si>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</si>
  <si>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</si>
  <si>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</si>
  <si>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</si>
  <si>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</si>
  <si>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</si>
  <si>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</si>
  <si>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</si>
  <si>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</si>
  <si>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</si>
  <si>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</si>
  <si>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</si>
  <si>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</si>
  <si>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</si>
  <si>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</si>
  <si>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</si>
  <si>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</si>
  <si>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</si>
  <si>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</si>
  <si>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</si>
  <si>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</si>
  <si>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</si>
  <si>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</si>
  <si>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</si>
  <si>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</si>
  <si>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</si>
  <si>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</si>
  <si>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</si>
  <si>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</si>
  <si>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</si>
  <si>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</si>
  <si>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</si>
  <si>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</si>
  <si>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</si>
  <si>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</si>
  <si>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</si>
  <si>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</si>
  <si>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</si>
  <si>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</si>
  <si>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</si>
  <si>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</si>
  <si>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</si>
  <si>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</si>
  <si>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</si>
  <si>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</si>
  <si>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</si>
  <si>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</si>
  <si>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</si>
  <si>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</si>
  <si>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</si>
  <si>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</si>
  <si>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</si>
  <si>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</si>
  <si>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</si>
  <si>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</si>
  <si>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</si>
  <si>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</si>
  <si>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</si>
  <si>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</si>
  <si>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</si>
  <si>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</si>
  <si>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</si>
  <si>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</si>
  <si>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</si>
  <si>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</si>
  <si>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</si>
  <si>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</si>
  <si>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</si>
  <si>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</si>
  <si>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</si>
  <si>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</si>
  <si>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</si>
  <si>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</si>
  <si>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</si>
  <si>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</si>
  <si>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</si>
  <si>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</si>
  <si>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</si>
  <si>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</si>
  <si>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</si>
  <si>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</si>
  <si>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</si>
  <si>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</si>
  <si>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</si>
  <si>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</si>
  <si>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</si>
  <si>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</si>
  <si>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</si>
  <si>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</si>
  <si>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</si>
  <si>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</si>
  <si>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</si>
  <si>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</si>
  <si>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</si>
  <si>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</si>
  <si>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</si>
  <si>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</si>
  <si>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</si>
  <si>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</si>
  <si>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</si>
  <si>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</si>
  <si>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</si>
  <si>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</si>
  <si>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</si>
  <si>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</si>
  <si>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</si>
  <si>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</si>
  <si>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</si>
  <si>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</si>
  <si>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</si>
  <si>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</si>
  <si>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</si>
  <si>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</si>
  <si>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</si>
  <si>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</si>
  <si>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</si>
  <si>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</si>
  <si>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</si>
  <si>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</si>
  <si>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</si>
  <si>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</si>
  <si>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</si>
  <si>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</si>
  <si>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</si>
  <si>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</si>
  <si>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</si>
  <si>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</si>
  <si>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</si>
  <si>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</si>
  <si>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</si>
  <si>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</si>
  <si>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</si>
  <si>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</si>
  <si>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</si>
  <si>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</si>
  <si>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</si>
  <si>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</si>
  <si>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</si>
  <si>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</si>
  <si>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</si>
  <si>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</si>
  <si>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</si>
  <si>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</si>
  <si>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</si>
  <si>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</si>
  <si>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</si>
  <si>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</si>
  <si>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</si>
  <si>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</si>
  <si>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</si>
  <si>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</si>
  <si>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</si>
  <si>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</si>
  <si>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</si>
  <si>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</si>
  <si>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</si>
  <si>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</si>
  <si>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</si>
  <si>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</si>
  <si>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</si>
  <si>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</si>
  <si>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</si>
  <si>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</si>
  <si>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</si>
  <si>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</si>
  <si>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</si>
  <si>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</si>
  <si>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</si>
  <si>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</si>
  <si>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</si>
  <si>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</si>
  <si>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</si>
  <si>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</si>
  <si>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</si>
  <si>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</si>
  <si>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</si>
  <si>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</si>
  <si>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</si>
  <si>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</si>
  <si>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</si>
  <si>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</si>
  <si>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</si>
  <si>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</si>
  <si>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</si>
  <si>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</si>
  <si>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</si>
  <si>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</si>
  <si>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</si>
  <si>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</si>
  <si>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</si>
  <si>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</si>
  <si>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</si>
  <si>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</si>
  <si>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</si>
  <si>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</si>
  <si>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</si>
  <si>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</si>
  <si>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</si>
  <si>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</si>
  <si>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</si>
  <si>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</si>
  <si>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</si>
  <si>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</si>
  <si>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</si>
  <si>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</si>
  <si>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</si>
  <si>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</si>
  <si>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</si>
  <si>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</si>
  <si>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</si>
  <si>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</si>
  <si>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</si>
  <si>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</si>
  <si>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</si>
  <si>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</si>
  <si>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</si>
  <si>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</si>
  <si>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</si>
  <si>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</si>
  <si>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</si>
  <si>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</si>
  <si>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</si>
  <si>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</si>
  <si>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</si>
  <si>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</si>
  <si>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</si>
  <si>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</si>
  <si>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</si>
  <si>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</si>
  <si>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</si>
  <si>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</si>
  <si>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</si>
  <si>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</si>
  <si>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</si>
  <si>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</si>
  <si>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</si>
  <si>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</si>
  <si>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</si>
  <si>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</si>
  <si>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</si>
  <si>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</si>
  <si>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</si>
  <si>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</si>
  <si>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</si>
  <si>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</si>
  <si>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</si>
  <si>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</si>
  <si>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</si>
  <si>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</si>
  <si>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</si>
  <si>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</si>
  <si>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</si>
  <si>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</si>
  <si>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</si>
  <si>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</si>
  <si>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</si>
  <si>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</si>
  <si>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</si>
  <si>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</si>
  <si>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</si>
  <si>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</si>
  <si>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</si>
  <si>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</si>
  <si>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</si>
  <si>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</si>
  <si>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</si>
  <si>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</si>
  <si>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</si>
  <si>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</si>
  <si>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</si>
  <si>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</si>
  <si>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</si>
  <si>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</si>
  <si>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</si>
  <si>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</si>
  <si>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</si>
  <si>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</si>
  <si>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</si>
  <si>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</si>
  <si>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</si>
  <si>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</si>
  <si>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</si>
  <si>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</si>
  <si>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</si>
  <si>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</si>
  <si>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</si>
  <si>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</si>
  <si>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</si>
  <si>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</si>
  <si>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</si>
  <si>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</si>
  <si>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</si>
  <si>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</si>
  <si>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</si>
  <si>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</si>
  <si>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</si>
  <si>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</si>
  <si>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</si>
  <si>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</si>
  <si>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</si>
  <si>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</si>
  <si>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</si>
  <si>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</si>
  <si>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</si>
  <si>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</si>
  <si>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</si>
  <si>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</si>
  <si>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</si>
  <si>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</si>
  <si>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</si>
  <si>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</si>
  <si>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</si>
  <si>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</si>
  <si>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</si>
  <si>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</si>
  <si>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</si>
  <si>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</si>
  <si>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</si>
  <si>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</si>
  <si>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</si>
  <si>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</si>
  <si>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</si>
  <si>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</si>
  <si>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</si>
  <si>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</si>
  <si>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</si>
  <si>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</si>
  <si>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</si>
  <si>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</si>
  <si>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</si>
  <si>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</si>
  <si>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</si>
  <si>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</si>
  <si>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</si>
  <si>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</si>
  <si>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</si>
  <si>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</si>
  <si>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</si>
  <si>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</si>
  <si>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</si>
  <si>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</si>
  <si>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</si>
  <si>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</si>
  <si>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</si>
  <si>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</si>
  <si>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</si>
  <si>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</si>
  <si>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</si>
  <si>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</si>
  <si>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</si>
  <si>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</si>
  <si>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</si>
  <si>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</si>
  <si>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</si>
  <si>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</si>
  <si>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</si>
  <si>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</si>
  <si>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</si>
  <si>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</si>
  <si>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</si>
  <si>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</si>
  <si>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</si>
  <si>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</si>
  <si>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</si>
  <si>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</si>
  <si>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</si>
  <si>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</si>
  <si>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</si>
  <si>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</si>
  <si>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</si>
  <si>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</si>
  <si>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</si>
  <si>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</si>
  <si>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</si>
  <si>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</si>
  <si>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</si>
  <si>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</si>
  <si>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</si>
  <si>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</si>
  <si>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</si>
  <si>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</si>
  <si>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</si>
  <si>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</si>
  <si>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</si>
  <si>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</si>
  <si>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</si>
  <si>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</si>
  <si>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</si>
  <si>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</si>
  <si>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</si>
  <si>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</si>
  <si>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</si>
  <si>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</si>
  <si>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</si>
  <si>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</si>
  <si>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</si>
  <si>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</si>
  <si>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</si>
  <si>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</si>
  <si>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</si>
  <si>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</si>
  <si>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</si>
  <si>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</si>
  <si>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</si>
  <si>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</si>
  <si>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</si>
  <si>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</si>
  <si>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</si>
  <si>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</si>
  <si>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</si>
  <si>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</si>
  <si>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</si>
  <si>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</si>
  <si>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</si>
  <si>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</si>
  <si>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</si>
  <si>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</si>
  <si>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</si>
  <si>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</si>
  <si>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</si>
  <si>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</si>
  <si>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</si>
  <si>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</si>
  <si>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</si>
  <si>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</si>
  <si>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</si>
  <si>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</si>
  <si>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</si>
  <si>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</si>
  <si>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</si>
  <si>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</si>
  <si>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</si>
  <si>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</si>
  <si>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</si>
  <si>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</si>
  <si>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</si>
  <si>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</si>
  <si>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</si>
  <si>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</si>
  <si>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</si>
  <si>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</si>
  <si>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</si>
  <si>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</si>
  <si>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</si>
  <si>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</si>
  <si>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</si>
  <si>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</si>
  <si>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</si>
  <si>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</si>
  <si>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</si>
  <si>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</si>
  <si>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</si>
  <si>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</si>
  <si>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</si>
  <si>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</si>
  <si>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</si>
  <si>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</si>
  <si>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</si>
  <si>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</si>
  <si>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</si>
  <si>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</si>
  <si>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</si>
  <si>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</si>
  <si>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</si>
  <si>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</si>
  <si>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</si>
  <si>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</si>
  <si>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</si>
  <si>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</si>
  <si>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</si>
  <si>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</si>
  <si>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</si>
  <si>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</si>
  <si>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</si>
  <si>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</si>
  <si>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</si>
  <si>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</si>
  <si>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</si>
  <si>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</si>
  <si>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</si>
  <si>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</si>
  <si>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</si>
  <si>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</si>
  <si>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</si>
  <si>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</si>
  <si>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</si>
  <si>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</si>
  <si>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</si>
  <si>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</si>
  <si>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</si>
  <si>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</si>
  <si>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</si>
  <si>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</si>
  <si>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</si>
  <si>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</si>
  <si>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</si>
  <si>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</si>
  <si>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</si>
  <si>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</si>
  <si>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</si>
  <si>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</si>
  <si>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</si>
  <si>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</si>
  <si>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</si>
  <si>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</si>
  <si>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</si>
  <si>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</si>
  <si>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</si>
  <si>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</si>
  <si>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</si>
  <si>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</si>
  <si>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</si>
  <si>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</si>
  <si>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</si>
  <si>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</si>
  <si>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</si>
  <si>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</si>
  <si>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</si>
  <si>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</si>
  <si>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</si>
  <si>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</si>
  <si>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</si>
  <si>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</si>
  <si>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</si>
  <si>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</si>
  <si>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</si>
  <si>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</si>
  <si>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</si>
  <si>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</si>
  <si>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</si>
  <si>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</si>
  <si>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</si>
  <si>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</si>
  <si>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</si>
  <si>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</si>
  <si>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</si>
  <si>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</si>
  <si>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</si>
  <si>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</si>
  <si>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</si>
  <si>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</si>
  <si>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</si>
  <si>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</si>
  <si>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</si>
  <si>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</si>
  <si>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</si>
  <si>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</si>
  <si>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</si>
  <si>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</si>
  <si>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</si>
  <si>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</si>
  <si>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</si>
  <si>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</si>
  <si>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</si>
  <si>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</si>
  <si>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</si>
  <si>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</si>
  <si>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</si>
  <si>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</si>
  <si>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</si>
  <si>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</si>
  <si>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</si>
  <si>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</si>
  <si>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</si>
  <si>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</si>
  <si>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</si>
  <si>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</si>
  <si>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</si>
  <si>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</si>
  <si>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</si>
  <si>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</si>
  <si>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</si>
  <si>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</si>
  <si>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</si>
  <si>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</si>
  <si>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</si>
  <si>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</si>
  <si>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</si>
  <si>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</si>
  <si>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</si>
  <si>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</si>
  <si>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</si>
  <si>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</si>
  <si>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</si>
  <si>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</si>
  <si>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</si>
  <si>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</si>
  <si>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</si>
  <si>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</si>
  <si>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</si>
  <si>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</si>
  <si>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</si>
  <si>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</si>
  <si>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</si>
  <si>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</si>
  <si>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</si>
  <si>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</si>
  <si>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</si>
  <si>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</si>
  <si>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</si>
  <si>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</si>
  <si>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</si>
  <si>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</si>
  <si>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</si>
  <si>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</si>
  <si>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</si>
  <si>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</si>
  <si>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</si>
  <si>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</si>
  <si>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</si>
  <si>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</si>
  <si>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</si>
  <si>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</si>
  <si>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</si>
  <si>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</si>
  <si>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</si>
  <si>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</si>
  <si>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</si>
  <si>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</si>
  <si>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</si>
  <si>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</si>
  <si>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</si>
  <si>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</si>
  <si>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</si>
  <si>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</si>
  <si>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</si>
  <si>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</si>
  <si>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</si>
  <si>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</si>
  <si>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</si>
  <si>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</si>
  <si>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</si>
  <si>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</si>
  <si>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</si>
  <si>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</si>
  <si>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</si>
  <si>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</si>
  <si>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</si>
  <si>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</si>
  <si>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</si>
  <si>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</si>
  <si>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</si>
  <si>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</si>
  <si>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</si>
  <si>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</si>
  <si>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</si>
  <si>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</si>
  <si>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</si>
  <si>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</si>
  <si>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</si>
  <si>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</si>
  <si>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</si>
  <si>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</si>
  <si>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</si>
  <si>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</si>
  <si>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</si>
  <si>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</si>
  <si>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</si>
  <si>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</si>
  <si>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</si>
  <si>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</si>
  <si>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</si>
  <si>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</si>
  <si>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</si>
  <si>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</si>
  <si>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</si>
  <si>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</si>
  <si>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</si>
  <si>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</si>
  <si>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</si>
  <si>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</si>
  <si>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</si>
  <si>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</si>
  <si>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</si>
  <si>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</si>
  <si>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</si>
  <si>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</si>
  <si>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</si>
  <si>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</si>
  <si>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</si>
  <si>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</si>
  <si>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</si>
  <si>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</si>
  <si>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</si>
  <si>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</si>
  <si>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</si>
  <si>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</si>
  <si>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</si>
  <si>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</si>
  <si>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</si>
  <si>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</si>
  <si>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</si>
  <si>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</si>
  <si>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</si>
  <si>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</si>
  <si>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</si>
  <si>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</si>
  <si>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</si>
  <si>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</si>
  <si>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</si>
  <si>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</si>
  <si>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</si>
  <si>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</si>
  <si>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</si>
  <si>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</si>
  <si>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</si>
  <si>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</si>
  <si>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</si>
  <si>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</si>
  <si>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</si>
  <si>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</si>
  <si>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</si>
  <si>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</si>
  <si>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</si>
  <si>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</si>
  <si>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</si>
  <si>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</si>
  <si>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</si>
  <si>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</si>
  <si>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</si>
  <si>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</si>
  <si>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</si>
  <si>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</si>
  <si>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</si>
  <si>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</si>
  <si>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</si>
  <si>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</si>
  <si>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</si>
  <si>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</si>
  <si>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</si>
  <si>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</si>
  <si>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</si>
  <si>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</si>
  <si>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</si>
  <si>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</si>
  <si>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</si>
  <si>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</si>
  <si>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</si>
  <si>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</si>
  <si>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</si>
  <si>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</si>
  <si>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</si>
  <si>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</si>
  <si>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</si>
  <si>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</si>
  <si>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</si>
  <si>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</si>
  <si>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</si>
  <si>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</si>
  <si>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</si>
  <si>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</si>
  <si>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</si>
  <si>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</si>
  <si>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</si>
  <si>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</si>
  <si>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</si>
  <si>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</si>
  <si>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</si>
  <si>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</si>
  <si>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</si>
  <si>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</si>
  <si>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</si>
  <si>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</si>
  <si>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</si>
  <si>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</si>
  <si>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</si>
  <si>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</si>
  <si>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</si>
  <si>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</si>
  <si>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</si>
  <si>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</si>
  <si>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</si>
  <si>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</si>
  <si>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</si>
  <si>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</si>
  <si>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</si>
  <si>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</si>
  <si>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</si>
  <si>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</si>
  <si>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</si>
  <si>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</si>
  <si>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</si>
  <si>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</si>
  <si>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</si>
  <si>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</si>
  <si>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</si>
  <si>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</si>
  <si>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</si>
  <si>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</si>
  <si>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</si>
  <si>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</si>
  <si>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</si>
  <si>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</si>
  <si>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</si>
  <si>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</si>
  <si>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</si>
  <si>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</si>
  <si>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</si>
  <si>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</si>
  <si>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</si>
  <si>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</si>
  <si>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</si>
  <si>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</si>
  <si>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</si>
  <si>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</si>
  <si>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</si>
  <si>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</si>
  <si>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</si>
  <si>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</si>
  <si>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</si>
  <si>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</si>
  <si>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</si>
  <si>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</si>
  <si>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</si>
  <si>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</si>
  <si>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</si>
  <si>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</si>
  <si>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</si>
  <si>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</si>
  <si>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</si>
  <si>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</si>
  <si>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</si>
  <si>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</si>
  <si>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</si>
  <si>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</si>
  <si>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</si>
  <si>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</si>
  <si>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</si>
  <si>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</si>
  <si>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</si>
  <si>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</si>
  <si>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</si>
  <si>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</si>
  <si>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</si>
  <si>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</si>
  <si>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</si>
  <si>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</si>
  <si>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</si>
  <si>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</si>
  <si>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</si>
  <si>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</si>
  <si>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</si>
  <si>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</si>
  <si>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</si>
  <si>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</si>
  <si>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</si>
  <si>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</si>
  <si>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</si>
  <si>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</si>
  <si>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</si>
  <si>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</si>
  <si>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</si>
  <si>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</si>
  <si>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</si>
  <si>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</si>
  <si>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</si>
  <si>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</si>
  <si>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</si>
  <si>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</si>
  <si>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</si>
  <si>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</si>
  <si>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</si>
  <si>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</si>
  <si>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</si>
  <si>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</si>
  <si>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</si>
  <si>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</si>
  <si>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</si>
  <si>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</si>
  <si>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</si>
  <si>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</si>
  <si>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</si>
  <si>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</si>
  <si>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</si>
  <si>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</si>
  <si>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</si>
  <si>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</si>
  <si>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</si>
  <si>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</si>
  <si>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</si>
  <si>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</si>
  <si>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</si>
  <si>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</si>
  <si>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</si>
  <si>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</si>
  <si>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</si>
  <si>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</si>
  <si>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</si>
  <si>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</si>
  <si>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</si>
  <si>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</si>
  <si>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</si>
  <si>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</si>
  <si>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</si>
  <si>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</si>
  <si>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</si>
  <si>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</si>
  <si>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</si>
  <si>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</si>
  <si>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</si>
  <si>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</si>
  <si>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</si>
  <si>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</si>
  <si>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</si>
  <si>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</si>
  <si>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</si>
  <si>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</si>
  <si>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</si>
  <si>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</si>
  <si>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</si>
  <si>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</si>
  <si>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</si>
  <si>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</si>
  <si>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</si>
  <si>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</si>
  <si>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</si>
  <si>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</si>
  <si>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</si>
  <si>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</si>
  <si>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</si>
  <si>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</si>
  <si>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</si>
  <si>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</si>
  <si>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</si>
  <si>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</si>
  <si>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</si>
  <si>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</si>
  <si>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</si>
  <si>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</si>
  <si>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</si>
  <si>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</si>
  <si>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</si>
  <si>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</si>
  <si>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</si>
  <si>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</si>
  <si>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</si>
  <si>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</si>
  <si>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</si>
  <si>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</si>
  <si>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</si>
  <si>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</si>
  <si>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</si>
  <si>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</si>
  <si>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</si>
  <si>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</si>
  <si>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</si>
  <si>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</si>
  <si>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</si>
  <si>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</si>
  <si>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</si>
  <si>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</si>
  <si>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</si>
  <si>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</si>
  <si>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</si>
  <si>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</si>
  <si>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</si>
  <si>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</si>
  <si>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</si>
  <si>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</si>
  <si>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</si>
  <si>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</si>
  <si>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</si>
  <si>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</si>
  <si>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</si>
  <si>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</si>
  <si>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</si>
  <si>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</si>
  <si>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</si>
  <si>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</si>
  <si>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</si>
  <si>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</si>
  <si>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</si>
  <si>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</si>
  <si>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</si>
  <si>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</si>
  <si>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</si>
  <si>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</si>
  <si>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</si>
  <si>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</si>
  <si>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</si>
  <si>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</si>
  <si>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</si>
  <si>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</si>
  <si>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</si>
  <si>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</si>
  <si>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</si>
  <si>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</si>
  <si>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</si>
  <si>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</si>
  <si>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</si>
  <si>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</si>
  <si>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</si>
  <si>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</si>
  <si>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</si>
  <si>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</si>
  <si>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</si>
  <si>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</si>
  <si>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</si>
  <si>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</si>
  <si>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</si>
  <si>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</si>
  <si>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</si>
  <si>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</si>
  <si>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</si>
  <si>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</si>
  <si>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</si>
  <si>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</si>
  <si>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</si>
  <si>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</si>
  <si>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</si>
  <si>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</si>
  <si>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</si>
  <si>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</si>
  <si>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</si>
  <si>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</si>
  <si>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</si>
  <si>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</si>
  <si>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</si>
  <si>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</si>
  <si>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</si>
  <si>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</si>
  <si>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</si>
  <si>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</si>
  <si>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</si>
  <si>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</si>
  <si>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</si>
  <si>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</si>
  <si>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</si>
  <si>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</si>
  <si>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</si>
  <si>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</si>
  <si>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</si>
  <si>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</si>
  <si>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</si>
  <si>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</si>
  <si>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</si>
  <si>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</si>
  <si>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</si>
  <si>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</si>
  <si>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</si>
  <si>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</si>
  <si>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</si>
  <si>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</si>
  <si>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</si>
  <si>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</si>
  <si>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</si>
  <si>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</si>
  <si>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</si>
  <si>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</si>
  <si>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</si>
  <si>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</si>
  <si>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</si>
  <si>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</si>
  <si>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</si>
  <si>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</si>
  <si>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</si>
  <si>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</si>
  <si>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</si>
  <si>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</si>
  <si>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</si>
  <si>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</si>
  <si>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</si>
  <si>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</si>
  <si>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</si>
  <si>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</si>
  <si>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</si>
  <si>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</si>
  <si>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</si>
  <si>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</si>
  <si>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</si>
  <si>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</si>
  <si>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</si>
  <si>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</si>
  <si>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</si>
  <si>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</si>
  <si>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</si>
  <si>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</si>
  <si>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</si>
  <si>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</si>
  <si>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</si>
  <si>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</si>
  <si>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</si>
  <si>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</si>
  <si>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</si>
  <si>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</si>
  <si>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</si>
  <si>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</si>
  <si>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</si>
  <si>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</si>
  <si>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</si>
  <si>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</si>
  <si>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</si>
  <si>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</si>
  <si>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</si>
  <si>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</si>
  <si>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</si>
  <si>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</si>
  <si>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</si>
  <si>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</si>
  <si>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</si>
  <si>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</si>
  <si>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</si>
  <si>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</si>
  <si>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</si>
  <si>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</si>
  <si>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</si>
  <si>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</si>
  <si>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</si>
  <si>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</si>
  <si>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</si>
  <si>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</si>
  <si>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</si>
  <si>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</si>
  <si>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</si>
  <si>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</si>
  <si>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</si>
  <si>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</si>
  <si>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</si>
  <si>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</si>
  <si>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</si>
  <si>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</si>
  <si>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</si>
  <si>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</si>
  <si>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</si>
  <si>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</si>
  <si>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</si>
  <si>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</si>
  <si>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</si>
  <si>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</si>
  <si>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</si>
  <si>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</si>
  <si>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</si>
  <si>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</si>
  <si>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</si>
  <si>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</si>
  <si>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</si>
  <si>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</si>
  <si>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</si>
  <si>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</si>
  <si>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</si>
  <si>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</si>
  <si>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</si>
  <si>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</si>
  <si>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</si>
  <si>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</si>
  <si>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</si>
  <si>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</si>
  <si>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</si>
  <si>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</si>
  <si>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</si>
  <si>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</si>
  <si>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</si>
  <si>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</si>
  <si>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</si>
  <si>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</si>
  <si>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</si>
  <si>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</si>
  <si>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</si>
  <si>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</si>
  <si>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</si>
  <si>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</si>
  <si>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</si>
  <si>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</si>
  <si>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</si>
  <si>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</si>
  <si>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</si>
  <si>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</si>
  <si>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</si>
  <si>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</si>
  <si>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</si>
  <si>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</si>
  <si>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</si>
  <si>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</si>
  <si>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</si>
  <si>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</si>
  <si>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</si>
  <si>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</si>
  <si>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</si>
  <si>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</si>
  <si>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</si>
  <si>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</si>
  <si>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</si>
  <si>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</si>
  <si>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</si>
  <si>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</si>
  <si>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</si>
  <si>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</si>
  <si>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</si>
  <si>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</si>
  <si>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</si>
  <si>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</si>
  <si>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</si>
  <si>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</si>
  <si>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</si>
  <si>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</si>
  <si>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</si>
  <si>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</si>
  <si>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</si>
  <si>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</si>
  <si>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</si>
  <si>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</si>
  <si>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</si>
  <si>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</si>
  <si>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</si>
  <si>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</si>
  <si>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</si>
  <si>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</si>
  <si>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</si>
  <si>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</si>
  <si>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</si>
  <si>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</si>
  <si>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</si>
  <si>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</si>
  <si>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</si>
  <si>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</si>
  <si>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</si>
  <si>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</si>
  <si>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</si>
  <si>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</si>
  <si>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</si>
  <si>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</si>
  <si>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</si>
  <si>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</si>
  <si>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</si>
  <si>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</si>
  <si>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</si>
  <si>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</si>
  <si>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</si>
  <si>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</si>
  <si>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</si>
  <si>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</si>
  <si>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</si>
  <si>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</si>
  <si>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</si>
  <si>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</si>
  <si>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</si>
  <si>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</si>
  <si>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</si>
  <si>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</si>
  <si>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</si>
  <si>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</si>
  <si>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</si>
  <si>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</si>
  <si>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</si>
  <si>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</si>
  <si>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</si>
  <si>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</si>
  <si>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</si>
  <si>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</si>
  <si>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</si>
  <si>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</si>
  <si>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</si>
  <si>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</si>
  <si>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</si>
  <si>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</si>
  <si>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</si>
  <si>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</si>
  <si>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</si>
  <si>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</si>
  <si>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</si>
  <si>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</si>
  <si>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</si>
  <si>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</si>
  <si>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</si>
  <si>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</si>
  <si>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</si>
  <si>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</si>
  <si>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</si>
  <si>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</si>
  <si>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</si>
  <si>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</si>
  <si>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</si>
  <si>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</si>
  <si>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</si>
  <si>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</si>
  <si>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</si>
  <si>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</si>
  <si>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</si>
  <si>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</si>
  <si>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</si>
  <si>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</si>
  <si>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</si>
  <si>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</si>
  <si>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</si>
  <si>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</si>
  <si>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</si>
  <si>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</si>
  <si>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</si>
  <si>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</si>
  <si>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</si>
  <si>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</si>
  <si>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</si>
  <si>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</si>
  <si>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</si>
  <si>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</si>
  <si>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</si>
  <si>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</si>
  <si>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</si>
  <si>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</si>
  <si>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</si>
  <si>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</si>
  <si>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</si>
  <si>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</si>
  <si>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</si>
  <si>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</si>
  <si>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</si>
  <si>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</si>
  <si>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</si>
  <si>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</si>
  <si>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</si>
  <si>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</si>
  <si>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</si>
  <si>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</si>
  <si>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</si>
  <si>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</si>
  <si>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</si>
  <si>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</si>
  <si>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</si>
  <si>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</si>
  <si>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</si>
  <si>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</si>
  <si>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</si>
  <si>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</si>
  <si>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</si>
  <si>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</si>
  <si>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</si>
  <si>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</si>
  <si>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</si>
  <si>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</si>
  <si>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</si>
  <si>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</si>
  <si>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</si>
  <si>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</si>
  <si>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</si>
  <si>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</si>
  <si>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</si>
  <si>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</si>
  <si>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</si>
  <si>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</si>
  <si>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</si>
  <si>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</si>
  <si>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</si>
  <si>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</si>
  <si>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</si>
  <si>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</si>
  <si>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</si>
  <si>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</si>
  <si>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</si>
  <si>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</si>
  <si>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</si>
  <si>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</si>
  <si>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</si>
  <si>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</si>
  <si>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</si>
  <si>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</si>
  <si>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</si>
  <si>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</si>
  <si>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</si>
  <si>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</si>
  <si>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</si>
  <si>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</si>
  <si>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</si>
  <si>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</si>
  <si>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</si>
  <si>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</si>
  <si>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</si>
  <si>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</si>
  <si>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</si>
  <si>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</si>
  <si>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</si>
  <si>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</si>
  <si>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</si>
  <si>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</si>
  <si>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</si>
  <si>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</si>
  <si>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</si>
  <si>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</si>
  <si>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</si>
  <si>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</si>
  <si>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</si>
  <si>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</si>
  <si>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</si>
  <si>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</si>
  <si>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</si>
  <si>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</si>
  <si>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</si>
  <si>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</si>
  <si>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</si>
  <si>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</si>
  <si>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</si>
  <si>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</si>
  <si>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</si>
  <si>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</si>
  <si>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</si>
  <si>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</si>
  <si>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</si>
  <si>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</si>
  <si>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</si>
  <si>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</si>
  <si>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</si>
  <si>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</si>
  <si>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</si>
  <si>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</si>
  <si>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</si>
  <si>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</si>
  <si>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</si>
  <si>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</si>
  <si>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</si>
  <si>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</si>
  <si>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</si>
  <si>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</si>
  <si>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</si>
  <si>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</si>
  <si>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</si>
  <si>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</si>
  <si>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</si>
  <si>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</si>
  <si>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</si>
  <si>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</si>
  <si>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</si>
  <si>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</si>
  <si>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</si>
  <si>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</si>
  <si>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</si>
  <si>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</si>
  <si>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</si>
  <si>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</si>
  <si>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</si>
  <si>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</si>
  <si>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近江八幡市</t>
    <rPh sb="0" eb="5">
      <t>オウミハチマンシ</t>
    </rPh>
    <phoneticPr fontId="9"/>
  </si>
  <si>
    <t>近江八幡市</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</si>
</sst>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1281916"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W40" sqref="W4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605</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2571</v>
      </c>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98" t="s">
        <v>19</v>
      </c>
      <c r="Q23" s="795"/>
      <c r="R23" s="796"/>
      <c r="S23" s="796"/>
      <c r="T23" s="796"/>
      <c r="U23" s="797"/>
      <c r="V23" s="228"/>
      <c r="W23" s="228"/>
      <c r="X23" s="228"/>
      <c r="Y23" s="228"/>
      <c r="Z23" s="228"/>
      <c r="AA23" s="67"/>
      <c r="AB23" s="67"/>
      <c r="AC23" s="67"/>
      <c r="AD23" s="67"/>
      <c r="AF23"/>
      <c r="AH23" s="632"/>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t="s">
        <v>2572</v>
      </c>
      <c r="M40" s="762"/>
      <c r="N40" s="762"/>
      <c r="O40" s="762"/>
      <c r="P40" s="762"/>
      <c r="Q40" s="724" t="s">
        <v>685</v>
      </c>
      <c r="R40" s="724"/>
      <c r="S40" s="724"/>
      <c r="T40" s="724"/>
      <c r="U40" s="724"/>
      <c r="V40" s="586" t="s">
        <v>2572</v>
      </c>
      <c r="W40" s="586"/>
      <c r="X40" s="699"/>
      <c r="Y40" s="70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1">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1"/>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1"/>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1"/>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1"/>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1"/>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1"/>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1"/>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1"/>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1"/>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1"/>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1"/>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1"/>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1"/>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1"/>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1"/>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1"/>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1"/>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1"/>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1"/>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1"/>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1"/>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1"/>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1"/>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1"/>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1"/>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1"/>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1"/>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1"/>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1"/>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1"/>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1"/>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1"/>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9">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BE169"/>
  <sheetViews>
    <sheetView view="pageBreakPreview" topLeftCell="G2" zoomScaleNormal="120" zoomScaleSheetLayoutView="100" zoomScalePageLayoutView="64" workbookViewId="0">
      <selection activeCell="BA4"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近江八幡市</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30"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BH495"/>
  <sheetViews>
    <sheetView view="pageBreakPreview" zoomScale="70" zoomScaleNormal="85" zoomScaleSheetLayoutView="70" zoomScalePageLayoutView="70" workbookViewId="0">
      <selection activeCell="K10" sqref="K10:K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近江八幡市</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近江八幡市</v>
      </c>
      <c r="H12" s="1164" t="str">
        <f>IF(基本情報入力シート!Q40="", "", 基本情報入力シート!Q40)</f>
        <v>滋賀県</v>
      </c>
      <c r="I12" s="1164" t="str">
        <f>IF(基本情報入力シート!V40="", "", 基本情報入力シート!V40)</f>
        <v>近江八幡市</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6"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近江八幡市</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6"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6"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6"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6"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6"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6"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6"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6"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6"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6"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6"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6"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6"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6"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6"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6"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6"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6"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6"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6"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6"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6"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6"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6"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6"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6"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6"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6"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6"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6"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6"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6"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6"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6"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6"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6"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6"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6"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6"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6"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6"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6"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6"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6"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6"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6"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6"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6"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6"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6"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6"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6"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6"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6"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6"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6"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6"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6"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6"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6"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6"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6"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6"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6"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6"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6"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6"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6"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6"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6"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6"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6"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6"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6"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6"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6"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6"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6"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6"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6"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6"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6"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6"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6"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6"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6"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6"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6"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6"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6"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6"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6"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6"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6"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6"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6"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6"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6"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6"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3"/>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1"/>
      <c r="AO2" s="695"/>
      <c r="AP2" s="692"/>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近江八幡市</v>
      </c>
      <c r="D11" s="296" t="str">
        <f>IF(基本情報入力シート!Q40="","",基本情報入力シート!Q40)</f>
        <v>滋賀県</v>
      </c>
      <c r="E11" s="296" t="str">
        <f>IF(基本情報入力シート!V40="","",基本情報入力シート!V40)</f>
        <v>近江八幡市</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滋賀県</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25">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4.25"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4.25"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4.25"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4.25"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4.25"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4.25"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2025-03-04T00:12:29Z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