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oho-nas\部署\02_総合政策部\企画課\業務キャビネット\01_Ｒ６年度業務に関すること\【183101】統計調査推進事業\市統計書\令和6年度版統計書（Excel版）\"/>
    </mc:Choice>
  </mc:AlternateContent>
  <bookViews>
    <workbookView xWindow="-30" yWindow="-210" windowWidth="14970" windowHeight="6315"/>
  </bookViews>
  <sheets>
    <sheet name="死亡者数" sheetId="7" r:id="rId1"/>
    <sheet name="医療" sheetId="8" r:id="rId2"/>
    <sheet name=" 健診（健康推進課） " sheetId="18" r:id="rId3"/>
    <sheet name="　ごみ・し尿（生活環境課・環境政策課）　" sheetId="10" r:id="rId4"/>
    <sheet name="河川の水質（環境政策課）" sheetId="13" r:id="rId5"/>
    <sheet name="総合医療センター" sheetId="14" r:id="rId6"/>
    <sheet name="休日急患・求人" sheetId="15" r:id="rId7"/>
    <sheet name="組合" sheetId="16" r:id="rId8"/>
  </sheets>
  <definedNames>
    <definedName name="_xlnm.Print_Area" localSheetId="3">'　ごみ・し尿（生活環境課・環境政策課）　'!$A$1:$AP$41</definedName>
    <definedName name="_xlnm.Print_Area" localSheetId="2">' 健診（健康推進課） '!$A$1:$AK$75</definedName>
    <definedName name="_xlnm.Print_Area" localSheetId="1">医療!$A$1:$AM$26</definedName>
    <definedName name="_xlnm.Print_Area" localSheetId="4">'河川の水質（環境政策課）'!$A$1:$CP$29</definedName>
    <definedName name="_xlnm.Print_Area" localSheetId="6">休日急患・求人!$A$1:$CL$47</definedName>
    <definedName name="_xlnm.Print_Area" localSheetId="0">死亡者数!$A$1:$AI$43</definedName>
    <definedName name="_xlnm.Print_Area" localSheetId="7">組合!$A$1:$CH$48</definedName>
    <definedName name="_xlnm.Print_Area" localSheetId="5">総合医療センター!$A$1:$AL$50</definedName>
  </definedNames>
  <calcPr calcId="162913"/>
</workbook>
</file>

<file path=xl/calcChain.xml><?xml version="1.0" encoding="utf-8"?>
<calcChain xmlns="http://schemas.openxmlformats.org/spreadsheetml/2006/main">
  <c r="V10" i="14" l="1"/>
  <c r="AC17" i="8" l="1"/>
  <c r="T5" i="8"/>
  <c r="T4" i="8"/>
  <c r="T29" i="7"/>
  <c r="T4" i="7"/>
  <c r="F49" i="14" l="1"/>
  <c r="F48" i="14"/>
  <c r="F47" i="14"/>
  <c r="F46" i="14"/>
  <c r="F45" i="14"/>
  <c r="F44" i="14"/>
  <c r="F43" i="14"/>
  <c r="F42" i="14"/>
  <c r="F41" i="14"/>
  <c r="F40" i="14"/>
  <c r="F36" i="14" s="1"/>
  <c r="F39" i="14"/>
  <c r="F38" i="14"/>
  <c r="AK36" i="14"/>
  <c r="AJ36" i="14"/>
  <c r="AI36" i="14"/>
  <c r="AH36" i="14"/>
  <c r="AG36" i="14"/>
  <c r="AF36" i="1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O36" i="14"/>
  <c r="N36" i="14"/>
  <c r="M36" i="14"/>
  <c r="L36" i="14"/>
  <c r="K36" i="14"/>
  <c r="J36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AK10" i="14"/>
  <c r="AJ10" i="14"/>
  <c r="AI10" i="14"/>
  <c r="AH10" i="14"/>
  <c r="AG10" i="14"/>
  <c r="AF10" i="14"/>
  <c r="AE10" i="14"/>
  <c r="AD10" i="14"/>
  <c r="AC10" i="14"/>
  <c r="AB10" i="14"/>
  <c r="AA10" i="14"/>
  <c r="Z10" i="14"/>
  <c r="Y10" i="14"/>
  <c r="X10" i="14"/>
  <c r="W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V60" i="18"/>
  <c r="F10" i="14" l="1"/>
</calcChain>
</file>

<file path=xl/sharedStrings.xml><?xml version="1.0" encoding="utf-8"?>
<sst xmlns="http://schemas.openxmlformats.org/spreadsheetml/2006/main" count="856" uniqueCount="392">
  <si>
    <t>初回接種</t>
    <rPh sb="0" eb="2">
      <t>ショカイ</t>
    </rPh>
    <rPh sb="2" eb="4">
      <t>セッシュ</t>
    </rPh>
    <phoneticPr fontId="3"/>
  </si>
  <si>
    <t>追加接種</t>
    <rPh sb="0" eb="2">
      <t>ツイカ</t>
    </rPh>
    <rPh sb="2" eb="4">
      <t>セッシュ</t>
    </rPh>
    <phoneticPr fontId="3"/>
  </si>
  <si>
    <t>１回目</t>
    <rPh sb="1" eb="3">
      <t>カイメ</t>
    </rPh>
    <phoneticPr fontId="3"/>
  </si>
  <si>
    <t>乳がん</t>
    <rPh sb="0" eb="1">
      <t>ニュウ</t>
    </rPh>
    <phoneticPr fontId="3"/>
  </si>
  <si>
    <t>大腸がん</t>
    <rPh sb="0" eb="2">
      <t>ダイチョウ</t>
    </rPh>
    <phoneticPr fontId="3"/>
  </si>
  <si>
    <t>小児外科</t>
    <rPh sb="0" eb="2">
      <t>ショウニ</t>
    </rPh>
    <rPh sb="2" eb="4">
      <t>ゲカ</t>
    </rPh>
    <phoneticPr fontId="3"/>
  </si>
  <si>
    <t>腎臓内科</t>
    <rPh sb="0" eb="2">
      <t>ジンゾウ</t>
    </rPh>
    <rPh sb="2" eb="4">
      <t>ナイカ</t>
    </rPh>
    <phoneticPr fontId="3"/>
  </si>
  <si>
    <t>血液内科</t>
    <rPh sb="0" eb="2">
      <t>ケツエキ</t>
    </rPh>
    <rPh sb="2" eb="4">
      <t>ナイカ</t>
    </rPh>
    <phoneticPr fontId="3"/>
  </si>
  <si>
    <t>禁煙外来</t>
    <rPh sb="0" eb="2">
      <t>キンエン</t>
    </rPh>
    <rPh sb="2" eb="4">
      <t>ガイライ</t>
    </rPh>
    <phoneticPr fontId="3"/>
  </si>
  <si>
    <t>小児科</t>
    <rPh sb="0" eb="3">
      <t>ショウニカ</t>
    </rPh>
    <phoneticPr fontId="3"/>
  </si>
  <si>
    <t>その他</t>
    <rPh sb="2" eb="3">
      <t>タ</t>
    </rPh>
    <phoneticPr fontId="3"/>
  </si>
  <si>
    <t>総数</t>
    <rPh sb="0" eb="2">
      <t>ソウスウ</t>
    </rPh>
    <phoneticPr fontId="3"/>
  </si>
  <si>
    <t>０歳</t>
    <rPh sb="1" eb="2">
      <t>サイ</t>
    </rPh>
    <phoneticPr fontId="3"/>
  </si>
  <si>
    <t>８５歳以上</t>
    <rPh sb="2" eb="5">
      <t>サイイジョウ</t>
    </rPh>
    <phoneticPr fontId="3"/>
  </si>
  <si>
    <t>結核</t>
    <rPh sb="0" eb="2">
      <t>ケッカク</t>
    </rPh>
    <phoneticPr fontId="3"/>
  </si>
  <si>
    <t>悪性新生物</t>
    <rPh sb="0" eb="2">
      <t>アクセイ</t>
    </rPh>
    <rPh sb="2" eb="5">
      <t>シンセイブツ</t>
    </rPh>
    <phoneticPr fontId="3"/>
  </si>
  <si>
    <t>糖尿病</t>
    <rPh sb="0" eb="3">
      <t>トウニョウビョウ</t>
    </rPh>
    <phoneticPr fontId="3"/>
  </si>
  <si>
    <t>心疾患</t>
    <rPh sb="0" eb="3">
      <t>シンシッカン</t>
    </rPh>
    <phoneticPr fontId="3"/>
  </si>
  <si>
    <t>高血圧性疾患</t>
    <rPh sb="0" eb="4">
      <t>コウケツアツセイ</t>
    </rPh>
    <rPh sb="4" eb="6">
      <t>シッカン</t>
    </rPh>
    <phoneticPr fontId="3"/>
  </si>
  <si>
    <t>脳血管疾患</t>
    <rPh sb="0" eb="1">
      <t>ノウ</t>
    </rPh>
    <rPh sb="1" eb="3">
      <t>ケッカン</t>
    </rPh>
    <rPh sb="3" eb="5">
      <t>シッカン</t>
    </rPh>
    <phoneticPr fontId="3"/>
  </si>
  <si>
    <t>胃潰瘍及び十二指腸潰瘍</t>
    <rPh sb="0" eb="3">
      <t>イカイヨウ</t>
    </rPh>
    <rPh sb="3" eb="4">
      <t>オヨ</t>
    </rPh>
    <rPh sb="5" eb="9">
      <t>ジュウニシチョウ</t>
    </rPh>
    <rPh sb="9" eb="11">
      <t>カイヨウ</t>
    </rPh>
    <phoneticPr fontId="3"/>
  </si>
  <si>
    <t>肝疾患</t>
    <rPh sb="0" eb="1">
      <t>カン</t>
    </rPh>
    <rPh sb="1" eb="3">
      <t>シッカン</t>
    </rPh>
    <phoneticPr fontId="3"/>
  </si>
  <si>
    <t>老衰</t>
    <rPh sb="0" eb="2">
      <t>ロウスイ</t>
    </rPh>
    <phoneticPr fontId="3"/>
  </si>
  <si>
    <t>自殺</t>
    <rPh sb="0" eb="2">
      <t>ジサツ</t>
    </rPh>
    <phoneticPr fontId="3"/>
  </si>
  <si>
    <t>施設数</t>
    <rPh sb="0" eb="3">
      <t>シセツスウ</t>
    </rPh>
    <phoneticPr fontId="3"/>
  </si>
  <si>
    <t>病床数</t>
    <rPh sb="0" eb="3">
      <t>ビョウショウスウ</t>
    </rPh>
    <phoneticPr fontId="3"/>
  </si>
  <si>
    <t>病院</t>
    <rPh sb="0" eb="2">
      <t>ビョウイン</t>
    </rPh>
    <phoneticPr fontId="3"/>
  </si>
  <si>
    <t>一般診療所</t>
    <rPh sb="0" eb="2">
      <t>イッパン</t>
    </rPh>
    <rPh sb="2" eb="4">
      <t>シンリョウ</t>
    </rPh>
    <rPh sb="4" eb="5">
      <t>ショ</t>
    </rPh>
    <phoneticPr fontId="3"/>
  </si>
  <si>
    <t>歯科診療所</t>
    <rPh sb="0" eb="2">
      <t>シカ</t>
    </rPh>
    <rPh sb="2" eb="4">
      <t>シンリョウ</t>
    </rPh>
    <rPh sb="4" eb="5">
      <t>ショ</t>
    </rPh>
    <phoneticPr fontId="3"/>
  </si>
  <si>
    <t>医師</t>
    <rPh sb="0" eb="2">
      <t>イシ</t>
    </rPh>
    <phoneticPr fontId="3"/>
  </si>
  <si>
    <t>歯科医師</t>
    <rPh sb="0" eb="2">
      <t>シカ</t>
    </rPh>
    <rPh sb="2" eb="4">
      <t>イシ</t>
    </rPh>
    <phoneticPr fontId="3"/>
  </si>
  <si>
    <t>薬剤師</t>
    <rPh sb="0" eb="3">
      <t>ヤクザイシ</t>
    </rPh>
    <phoneticPr fontId="3"/>
  </si>
  <si>
    <t>助産師</t>
    <rPh sb="0" eb="3">
      <t>ジョサンシ</t>
    </rPh>
    <phoneticPr fontId="3"/>
  </si>
  <si>
    <t>看護師</t>
    <rPh sb="0" eb="3">
      <t>カンゴシ</t>
    </rPh>
    <phoneticPr fontId="3"/>
  </si>
  <si>
    <t>保健師</t>
    <rPh sb="0" eb="3">
      <t>ホケンシ</t>
    </rPh>
    <phoneticPr fontId="3"/>
  </si>
  <si>
    <t>２回目</t>
    <rPh sb="1" eb="3">
      <t>カイメ</t>
    </rPh>
    <phoneticPr fontId="3"/>
  </si>
  <si>
    <t>３回目</t>
    <rPh sb="1" eb="3">
      <t>カイメ</t>
    </rPh>
    <phoneticPr fontId="3"/>
  </si>
  <si>
    <t>ジフテリア破傷風</t>
    <rPh sb="5" eb="8">
      <t>ハショウフウ</t>
    </rPh>
    <phoneticPr fontId="3"/>
  </si>
  <si>
    <t>日本脳炎</t>
    <rPh sb="0" eb="2">
      <t>ニホン</t>
    </rPh>
    <rPh sb="2" eb="4">
      <t>ノウエン</t>
    </rPh>
    <phoneticPr fontId="3"/>
  </si>
  <si>
    <t>風疹</t>
    <rPh sb="0" eb="2">
      <t>フウシン</t>
    </rPh>
    <phoneticPr fontId="3"/>
  </si>
  <si>
    <t>麻疹</t>
    <rPh sb="0" eb="2">
      <t>マシン</t>
    </rPh>
    <phoneticPr fontId="3"/>
  </si>
  <si>
    <t>高齢者インフルエンザ</t>
    <rPh sb="0" eb="3">
      <t>コウレイシャ</t>
    </rPh>
    <phoneticPr fontId="3"/>
  </si>
  <si>
    <t>４ヶ月</t>
    <rPh sb="2" eb="3">
      <t>ゲツ</t>
    </rPh>
    <phoneticPr fontId="3"/>
  </si>
  <si>
    <t>２歳６ヶ月</t>
    <rPh sb="1" eb="2">
      <t>サイ</t>
    </rPh>
    <rPh sb="4" eb="5">
      <t>ゲツ</t>
    </rPh>
    <phoneticPr fontId="3"/>
  </si>
  <si>
    <t>１０ヶ月</t>
    <rPh sb="3" eb="4">
      <t>ゲツ</t>
    </rPh>
    <phoneticPr fontId="3"/>
  </si>
  <si>
    <t>３歳６ヶ月</t>
    <rPh sb="1" eb="2">
      <t>サイ</t>
    </rPh>
    <rPh sb="4" eb="5">
      <t>ゲツ</t>
    </rPh>
    <phoneticPr fontId="3"/>
  </si>
  <si>
    <t>乳幼児健診</t>
    <rPh sb="0" eb="3">
      <t>ニュウヨウジ</t>
    </rPh>
    <rPh sb="3" eb="5">
      <t>ケンシン</t>
    </rPh>
    <phoneticPr fontId="3"/>
  </si>
  <si>
    <t>胃がん</t>
    <rPh sb="0" eb="1">
      <t>イ</t>
    </rPh>
    <phoneticPr fontId="3"/>
  </si>
  <si>
    <t>子宮頸がん</t>
    <rPh sb="0" eb="2">
      <t>シキュウ</t>
    </rPh>
    <rPh sb="2" eb="3">
      <t>ケイ</t>
    </rPh>
    <phoneticPr fontId="3"/>
  </si>
  <si>
    <t>（単位；ｔ）</t>
    <rPh sb="1" eb="3">
      <t>タンイ</t>
    </rPh>
    <phoneticPr fontId="3"/>
  </si>
  <si>
    <t>収集量</t>
    <rPh sb="0" eb="2">
      <t>シュウシュウ</t>
    </rPh>
    <rPh sb="2" eb="3">
      <t>リョウ</t>
    </rPh>
    <phoneticPr fontId="3"/>
  </si>
  <si>
    <t>直営</t>
    <rPh sb="0" eb="2">
      <t>チョクエイ</t>
    </rPh>
    <phoneticPr fontId="3"/>
  </si>
  <si>
    <t>委託</t>
    <rPh sb="0" eb="2">
      <t>イタク</t>
    </rPh>
    <phoneticPr fontId="3"/>
  </si>
  <si>
    <t>直接搬入量</t>
    <rPh sb="0" eb="2">
      <t>チョクセツ</t>
    </rPh>
    <rPh sb="2" eb="4">
      <t>ハンニュウ</t>
    </rPh>
    <rPh sb="4" eb="5">
      <t>リョウ</t>
    </rPh>
    <phoneticPr fontId="3"/>
  </si>
  <si>
    <t>中間処理施設</t>
    <rPh sb="0" eb="2">
      <t>チュウカン</t>
    </rPh>
    <rPh sb="2" eb="4">
      <t>ショリ</t>
    </rPh>
    <rPh sb="4" eb="6">
      <t>シセツ</t>
    </rPh>
    <phoneticPr fontId="3"/>
  </si>
  <si>
    <t>埋立処分場</t>
    <rPh sb="0" eb="2">
      <t>ウメタテ</t>
    </rPh>
    <rPh sb="2" eb="5">
      <t>ショブンジョウ</t>
    </rPh>
    <phoneticPr fontId="3"/>
  </si>
  <si>
    <t>焼却処理量</t>
    <rPh sb="0" eb="2">
      <t>ショウキャク</t>
    </rPh>
    <rPh sb="2" eb="4">
      <t>ショリ</t>
    </rPh>
    <rPh sb="4" eb="5">
      <t>リョウ</t>
    </rPh>
    <phoneticPr fontId="3"/>
  </si>
  <si>
    <t>売却処分量</t>
    <rPh sb="0" eb="2">
      <t>バイキャク</t>
    </rPh>
    <rPh sb="2" eb="4">
      <t>ショブン</t>
    </rPh>
    <rPh sb="4" eb="5">
      <t>リョウ</t>
    </rPh>
    <phoneticPr fontId="3"/>
  </si>
  <si>
    <t>搬入量</t>
    <rPh sb="0" eb="2">
      <t>ハンニュウ</t>
    </rPh>
    <rPh sb="2" eb="3">
      <t>リョウ</t>
    </rPh>
    <phoneticPr fontId="3"/>
  </si>
  <si>
    <t>処分量</t>
    <rPh sb="0" eb="2">
      <t>ショブン</t>
    </rPh>
    <rPh sb="2" eb="3">
      <t>リョウ</t>
    </rPh>
    <phoneticPr fontId="3"/>
  </si>
  <si>
    <t>（単位；日、キロリットル）</t>
    <rPh sb="1" eb="3">
      <t>タンイ</t>
    </rPh>
    <rPh sb="4" eb="5">
      <t>ニチ</t>
    </rPh>
    <phoneticPr fontId="3"/>
  </si>
  <si>
    <t>運搬延日数</t>
    <rPh sb="0" eb="2">
      <t>ウンパン</t>
    </rPh>
    <rPh sb="2" eb="3">
      <t>ノベ</t>
    </rPh>
    <rPh sb="3" eb="5">
      <t>ニッスウ</t>
    </rPh>
    <phoneticPr fontId="3"/>
  </si>
  <si>
    <t>生し尿</t>
    <rPh sb="0" eb="1">
      <t>ナマ</t>
    </rPh>
    <rPh sb="2" eb="3">
      <t>ニョウ</t>
    </rPh>
    <phoneticPr fontId="3"/>
  </si>
  <si>
    <t>浄化汚泥</t>
    <rPh sb="0" eb="2">
      <t>ジョウカ</t>
    </rPh>
    <rPh sb="2" eb="4">
      <t>オデイ</t>
    </rPh>
    <phoneticPr fontId="3"/>
  </si>
  <si>
    <t>くみとり量</t>
    <rPh sb="4" eb="5">
      <t>リョウ</t>
    </rPh>
    <phoneticPr fontId="3"/>
  </si>
  <si>
    <t>１日平均処理量</t>
    <rPh sb="1" eb="2">
      <t>ニチ</t>
    </rPh>
    <rPh sb="2" eb="4">
      <t>ヘイキン</t>
    </rPh>
    <rPh sb="4" eb="6">
      <t>ショリ</t>
    </rPh>
    <rPh sb="6" eb="7">
      <t>リョウ</t>
    </rPh>
    <phoneticPr fontId="3"/>
  </si>
  <si>
    <t>大気汚染</t>
    <rPh sb="0" eb="2">
      <t>タイキ</t>
    </rPh>
    <rPh sb="2" eb="4">
      <t>オセン</t>
    </rPh>
    <phoneticPr fontId="3"/>
  </si>
  <si>
    <t>水質汚濁</t>
    <rPh sb="0" eb="2">
      <t>スイシツ</t>
    </rPh>
    <rPh sb="2" eb="4">
      <t>オダク</t>
    </rPh>
    <phoneticPr fontId="3"/>
  </si>
  <si>
    <t>土壌汚染</t>
    <rPh sb="0" eb="2">
      <t>ドジョウ</t>
    </rPh>
    <rPh sb="2" eb="4">
      <t>オセン</t>
    </rPh>
    <phoneticPr fontId="3"/>
  </si>
  <si>
    <t>騒音</t>
    <rPh sb="0" eb="2">
      <t>ソウオン</t>
    </rPh>
    <phoneticPr fontId="3"/>
  </si>
  <si>
    <t>振動</t>
    <rPh sb="0" eb="2">
      <t>シンドウ</t>
    </rPh>
    <phoneticPr fontId="3"/>
  </si>
  <si>
    <t>地盤沈下</t>
    <rPh sb="0" eb="2">
      <t>ジバン</t>
    </rPh>
    <rPh sb="2" eb="4">
      <t>チンカ</t>
    </rPh>
    <phoneticPr fontId="3"/>
  </si>
  <si>
    <t>悪臭</t>
    <rPh sb="0" eb="2">
      <t>アクシュウ</t>
    </rPh>
    <phoneticPr fontId="3"/>
  </si>
  <si>
    <t>典型７公害</t>
    <rPh sb="0" eb="2">
      <t>テンケイ</t>
    </rPh>
    <rPh sb="3" eb="5">
      <t>コウガイ</t>
    </rPh>
    <phoneticPr fontId="3"/>
  </si>
  <si>
    <t>外科</t>
    <rPh sb="0" eb="2">
      <t>ゲカ</t>
    </rPh>
    <phoneticPr fontId="3"/>
  </si>
  <si>
    <t>整形外科</t>
    <rPh sb="0" eb="2">
      <t>セイケイ</t>
    </rPh>
    <rPh sb="2" eb="4">
      <t>ゲカ</t>
    </rPh>
    <phoneticPr fontId="3"/>
  </si>
  <si>
    <t>麻酔科</t>
    <rPh sb="0" eb="3">
      <t>マスイカ</t>
    </rPh>
    <phoneticPr fontId="3"/>
  </si>
  <si>
    <t>産婦人科</t>
    <rPh sb="0" eb="4">
      <t>サンフジンカ</t>
    </rPh>
    <phoneticPr fontId="3"/>
  </si>
  <si>
    <t>皮膚科</t>
    <rPh sb="0" eb="3">
      <t>ヒフカ</t>
    </rPh>
    <phoneticPr fontId="3"/>
  </si>
  <si>
    <t>泌尿器科</t>
    <rPh sb="0" eb="4">
      <t>ヒニョウキカ</t>
    </rPh>
    <phoneticPr fontId="3"/>
  </si>
  <si>
    <t>眼科</t>
    <rPh sb="0" eb="2">
      <t>ガンカ</t>
    </rPh>
    <phoneticPr fontId="3"/>
  </si>
  <si>
    <t>神経内科</t>
    <rPh sb="0" eb="2">
      <t>シンケイ</t>
    </rPh>
    <rPh sb="2" eb="4">
      <t>ナイカ</t>
    </rPh>
    <phoneticPr fontId="3"/>
  </si>
  <si>
    <t>放射線科</t>
    <rPh sb="0" eb="4">
      <t>ホウシャセンカ</t>
    </rPh>
    <phoneticPr fontId="3"/>
  </si>
  <si>
    <t>リハビリテ
ーション科</t>
    <rPh sb="10" eb="11">
      <t>カ</t>
    </rPh>
    <phoneticPr fontId="3"/>
  </si>
  <si>
    <t>（単位；人）</t>
    <rPh sb="1" eb="3">
      <t>タンイ</t>
    </rPh>
    <rPh sb="4" eb="5">
      <t>ニン</t>
    </rPh>
    <phoneticPr fontId="3"/>
  </si>
  <si>
    <t>化学的酸素要求量
ＣＯＤ（㎎/ｌ）</t>
    <rPh sb="0" eb="3">
      <t>カガクテキ</t>
    </rPh>
    <rPh sb="3" eb="5">
      <t>サンソ</t>
    </rPh>
    <rPh sb="5" eb="8">
      <t>ヨウキュウリョウ</t>
    </rPh>
    <phoneticPr fontId="3"/>
  </si>
  <si>
    <t>生物化学的酸素
要求量
ＢＯＤ（㎎/ｌ）</t>
    <rPh sb="0" eb="2">
      <t>セイブツ</t>
    </rPh>
    <rPh sb="2" eb="5">
      <t>カガクテキ</t>
    </rPh>
    <rPh sb="5" eb="7">
      <t>サンソ</t>
    </rPh>
    <rPh sb="8" eb="11">
      <t>ヨウキュウリョウ</t>
    </rPh>
    <phoneticPr fontId="3"/>
  </si>
  <si>
    <t>溶存酸素量
ＤＯ（㎎/ｌ）</t>
    <rPh sb="0" eb="2">
      <t>ヨウゾン</t>
    </rPh>
    <rPh sb="2" eb="4">
      <t>サンソ</t>
    </rPh>
    <rPh sb="4" eb="5">
      <t>リョウ</t>
    </rPh>
    <phoneticPr fontId="3"/>
  </si>
  <si>
    <t>大惣川</t>
    <rPh sb="0" eb="1">
      <t>ダイ</t>
    </rPh>
    <rPh sb="1" eb="2">
      <t>フサ</t>
    </rPh>
    <rPh sb="2" eb="3">
      <t>カワ</t>
    </rPh>
    <phoneticPr fontId="3"/>
  </si>
  <si>
    <t>藤間川</t>
    <rPh sb="0" eb="1">
      <t>フジ</t>
    </rPh>
    <rPh sb="1" eb="2">
      <t>マ</t>
    </rPh>
    <rPh sb="2" eb="3">
      <t>カワ</t>
    </rPh>
    <phoneticPr fontId="3"/>
  </si>
  <si>
    <t>長命寺川</t>
    <rPh sb="0" eb="2">
      <t>チョウメイ</t>
    </rPh>
    <rPh sb="2" eb="3">
      <t>ジ</t>
    </rPh>
    <rPh sb="3" eb="4">
      <t>カワ</t>
    </rPh>
    <phoneticPr fontId="3"/>
  </si>
  <si>
    <t>心臓血
管外科</t>
    <rPh sb="0" eb="2">
      <t>シンゾウ</t>
    </rPh>
    <rPh sb="2" eb="3">
      <t>ケツ</t>
    </rPh>
    <rPh sb="4" eb="5">
      <t>カン</t>
    </rPh>
    <rPh sb="5" eb="7">
      <t>ゲカ</t>
    </rPh>
    <phoneticPr fontId="3"/>
  </si>
  <si>
    <t>健診
センター</t>
    <rPh sb="0" eb="2">
      <t>ケンシン</t>
    </rPh>
    <phoneticPr fontId="3"/>
  </si>
  <si>
    <t>呼吸器
内科</t>
    <rPh sb="0" eb="3">
      <t>コキュウキ</t>
    </rPh>
    <rPh sb="4" eb="6">
      <t>ナイカ</t>
    </rPh>
    <phoneticPr fontId="3"/>
  </si>
  <si>
    <t>脳神経
外科</t>
    <rPh sb="0" eb="3">
      <t>ノウシンケイ</t>
    </rPh>
    <rPh sb="4" eb="6">
      <t>ゲカ</t>
    </rPh>
    <phoneticPr fontId="3"/>
  </si>
  <si>
    <t>不慮の事故</t>
    <rPh sb="0" eb="2">
      <t>フリョ</t>
    </rPh>
    <rPh sb="3" eb="5">
      <t>ジコ</t>
    </rPh>
    <phoneticPr fontId="3"/>
  </si>
  <si>
    <t>受診者</t>
    <rPh sb="0" eb="3">
      <t>ジュシンシャ</t>
    </rPh>
    <phoneticPr fontId="3"/>
  </si>
  <si>
    <t>要精検者</t>
    <rPh sb="0" eb="1">
      <t>ヨウ</t>
    </rPh>
    <rPh sb="1" eb="2">
      <t>セイ</t>
    </rPh>
    <rPh sb="2" eb="3">
      <t>ケン</t>
    </rPh>
    <rPh sb="3" eb="4">
      <t>シャ</t>
    </rPh>
    <phoneticPr fontId="3"/>
  </si>
  <si>
    <t>ＭＲⅠ期</t>
    <rPh sb="3" eb="4">
      <t>キ</t>
    </rPh>
    <phoneticPr fontId="3"/>
  </si>
  <si>
    <t>ＭＲⅡ期</t>
    <rPh sb="3" eb="4">
      <t>キ</t>
    </rPh>
    <phoneticPr fontId="3"/>
  </si>
  <si>
    <t>水素イオン濃度
（pH）</t>
    <rPh sb="0" eb="2">
      <t>スイソ</t>
    </rPh>
    <rPh sb="5" eb="7">
      <t>ノウド</t>
    </rPh>
    <phoneticPr fontId="3"/>
  </si>
  <si>
    <t>（注）看護師数については準看護師を含む。</t>
    <rPh sb="1" eb="2">
      <t>チュウ</t>
    </rPh>
    <rPh sb="3" eb="6">
      <t>カンゴシ</t>
    </rPh>
    <rPh sb="6" eb="7">
      <t>カズ</t>
    </rPh>
    <rPh sb="12" eb="13">
      <t>ジュン</t>
    </rPh>
    <rPh sb="13" eb="16">
      <t>カンゴシ</t>
    </rPh>
    <rPh sb="17" eb="18">
      <t>フク</t>
    </rPh>
    <phoneticPr fontId="3"/>
  </si>
  <si>
    <t>最終処分量</t>
    <rPh sb="0" eb="2">
      <t>サイシュウ</t>
    </rPh>
    <rPh sb="2" eb="4">
      <t>ショブン</t>
    </rPh>
    <rPh sb="4" eb="5">
      <t>リョウ</t>
    </rPh>
    <phoneticPr fontId="3"/>
  </si>
  <si>
    <t>焼却残渣量</t>
    <rPh sb="0" eb="2">
      <t>ショウキャク</t>
    </rPh>
    <rPh sb="2" eb="4">
      <t>ザンサ</t>
    </rPh>
    <rPh sb="4" eb="5">
      <t>リョウ</t>
    </rPh>
    <phoneticPr fontId="3"/>
  </si>
  <si>
    <t>-</t>
  </si>
  <si>
    <t>山本川</t>
    <rPh sb="0" eb="2">
      <t>ヤマモト</t>
    </rPh>
    <rPh sb="2" eb="3">
      <t>カワ</t>
    </rPh>
    <phoneticPr fontId="3"/>
  </si>
  <si>
    <t>安土川</t>
    <rPh sb="0" eb="2">
      <t>アヅチ</t>
    </rPh>
    <rPh sb="2" eb="3">
      <t>カワ</t>
    </rPh>
    <phoneticPr fontId="3"/>
  </si>
  <si>
    <t>１～４歳</t>
    <rPh sb="3" eb="4">
      <t>サイ</t>
    </rPh>
    <phoneticPr fontId="3"/>
  </si>
  <si>
    <t>５～９歳</t>
    <rPh sb="3" eb="4">
      <t>サイ</t>
    </rPh>
    <phoneticPr fontId="3"/>
  </si>
  <si>
    <t>１０～１４歳</t>
    <rPh sb="5" eb="6">
      <t>サイ</t>
    </rPh>
    <phoneticPr fontId="3"/>
  </si>
  <si>
    <t>１５～１９歳</t>
    <rPh sb="5" eb="6">
      <t>サイ</t>
    </rPh>
    <phoneticPr fontId="3"/>
  </si>
  <si>
    <t>２０～２４歳</t>
    <rPh sb="5" eb="6">
      <t>サイ</t>
    </rPh>
    <phoneticPr fontId="3"/>
  </si>
  <si>
    <t>２５～２９歳</t>
    <rPh sb="5" eb="6">
      <t>サイ</t>
    </rPh>
    <phoneticPr fontId="3"/>
  </si>
  <si>
    <t>３０～３４歳</t>
    <rPh sb="5" eb="6">
      <t>サイ</t>
    </rPh>
    <phoneticPr fontId="3"/>
  </si>
  <si>
    <t>３５～３９歳</t>
    <rPh sb="5" eb="6">
      <t>サイ</t>
    </rPh>
    <phoneticPr fontId="3"/>
  </si>
  <si>
    <t>４０～４４歳</t>
    <rPh sb="5" eb="6">
      <t>サイ</t>
    </rPh>
    <phoneticPr fontId="3"/>
  </si>
  <si>
    <t>４５～４９歳</t>
    <rPh sb="5" eb="6">
      <t>サイ</t>
    </rPh>
    <phoneticPr fontId="3"/>
  </si>
  <si>
    <t>５０～５４歳</t>
    <rPh sb="5" eb="6">
      <t>サイ</t>
    </rPh>
    <phoneticPr fontId="3"/>
  </si>
  <si>
    <t>５５～５９歳</t>
    <rPh sb="5" eb="6">
      <t>サイ</t>
    </rPh>
    <phoneticPr fontId="3"/>
  </si>
  <si>
    <t>６０～６４歳</t>
    <rPh sb="5" eb="6">
      <t>サイ</t>
    </rPh>
    <phoneticPr fontId="3"/>
  </si>
  <si>
    <t>６５～６９歳</t>
    <rPh sb="5" eb="6">
      <t>サイ</t>
    </rPh>
    <phoneticPr fontId="3"/>
  </si>
  <si>
    <t>７０～７４歳</t>
    <rPh sb="5" eb="6">
      <t>サイ</t>
    </rPh>
    <phoneticPr fontId="3"/>
  </si>
  <si>
    <t>７５～７９歳</t>
    <rPh sb="5" eb="6">
      <t>サイ</t>
    </rPh>
    <phoneticPr fontId="3"/>
  </si>
  <si>
    <t>８０～８４歳</t>
    <rPh sb="5" eb="6">
      <t>サイ</t>
    </rPh>
    <phoneticPr fontId="3"/>
  </si>
  <si>
    <t>７１．年齢別死亡者数</t>
    <rPh sb="3" eb="5">
      <t>ネンレイ</t>
    </rPh>
    <rPh sb="5" eb="6">
      <t>ベツ</t>
    </rPh>
    <rPh sb="6" eb="8">
      <t>シボウ</t>
    </rPh>
    <rPh sb="8" eb="9">
      <t>シャ</t>
    </rPh>
    <rPh sb="9" eb="10">
      <t>スウ</t>
    </rPh>
    <phoneticPr fontId="3"/>
  </si>
  <si>
    <t>７２．主要死因別死亡者数</t>
    <rPh sb="3" eb="5">
      <t>シュヨウ</t>
    </rPh>
    <rPh sb="5" eb="7">
      <t>シイン</t>
    </rPh>
    <rPh sb="7" eb="8">
      <t>ベツ</t>
    </rPh>
    <rPh sb="8" eb="10">
      <t>シボウ</t>
    </rPh>
    <rPh sb="10" eb="11">
      <t>シャ</t>
    </rPh>
    <rPh sb="11" eb="12">
      <t>スウ</t>
    </rPh>
    <phoneticPr fontId="3"/>
  </si>
  <si>
    <t>７３．医療施設数</t>
    <rPh sb="3" eb="5">
      <t>イリョウ</t>
    </rPh>
    <rPh sb="5" eb="7">
      <t>シセツ</t>
    </rPh>
    <rPh sb="7" eb="8">
      <t>スウ</t>
    </rPh>
    <phoneticPr fontId="3"/>
  </si>
  <si>
    <t>７４．医療従事者数</t>
    <rPh sb="3" eb="5">
      <t>イリョウ</t>
    </rPh>
    <rPh sb="5" eb="8">
      <t>ジュウジシャ</t>
    </rPh>
    <rPh sb="8" eb="9">
      <t>スウ</t>
    </rPh>
    <phoneticPr fontId="3"/>
  </si>
  <si>
    <t>７５．予防接種実施状況</t>
    <rPh sb="3" eb="5">
      <t>ヨボウ</t>
    </rPh>
    <rPh sb="5" eb="7">
      <t>セッシュ</t>
    </rPh>
    <rPh sb="7" eb="9">
      <t>ジッシ</t>
    </rPh>
    <rPh sb="9" eb="11">
      <t>ジョウキョウ</t>
    </rPh>
    <phoneticPr fontId="3"/>
  </si>
  <si>
    <t>７９．公害苦情処理件数</t>
    <rPh sb="3" eb="5">
      <t>コウガイ</t>
    </rPh>
    <rPh sb="5" eb="7">
      <t>クジョウ</t>
    </rPh>
    <rPh sb="7" eb="9">
      <t>ショリ</t>
    </rPh>
    <rPh sb="9" eb="11">
      <t>ケンスウ</t>
    </rPh>
    <phoneticPr fontId="3"/>
  </si>
  <si>
    <t>７８．し尿処理状況</t>
    <rPh sb="4" eb="5">
      <t>ニョウ</t>
    </rPh>
    <rPh sb="5" eb="7">
      <t>ショリ</t>
    </rPh>
    <rPh sb="7" eb="9">
      <t>ジョウキョウ</t>
    </rPh>
    <phoneticPr fontId="3"/>
  </si>
  <si>
    <t>８０．河川の水質測定結果</t>
    <rPh sb="3" eb="5">
      <t>カセン</t>
    </rPh>
    <rPh sb="6" eb="8">
      <t>スイシツ</t>
    </rPh>
    <rPh sb="8" eb="10">
      <t>ソクテイ</t>
    </rPh>
    <rPh sb="10" eb="12">
      <t>ケッカ</t>
    </rPh>
    <phoneticPr fontId="3"/>
  </si>
  <si>
    <t>７７．ごみ収集処理状況</t>
    <rPh sb="5" eb="7">
      <t>シュウシュウ</t>
    </rPh>
    <rPh sb="7" eb="9">
      <t>ショリ</t>
    </rPh>
    <rPh sb="9" eb="11">
      <t>ジョウキョウ</t>
    </rPh>
    <phoneticPr fontId="3"/>
  </si>
  <si>
    <t>Ｂ・Ｃ・Ｇ</t>
  </si>
  <si>
    <t>四種混合</t>
    <rPh sb="0" eb="1">
      <t>４</t>
    </rPh>
    <rPh sb="1" eb="2">
      <t>シュ</t>
    </rPh>
    <rPh sb="2" eb="4">
      <t>コンゴウ</t>
    </rPh>
    <phoneticPr fontId="3"/>
  </si>
  <si>
    <t>肺がん</t>
    <rPh sb="0" eb="1">
      <t>ハイ</t>
    </rPh>
    <phoneticPr fontId="3"/>
  </si>
  <si>
    <t>８１．市立総合医療センター利用状況（外来患者数）</t>
    <rPh sb="3" eb="5">
      <t>シリツ</t>
    </rPh>
    <rPh sb="5" eb="7">
      <t>ソウゴウ</t>
    </rPh>
    <rPh sb="7" eb="9">
      <t>イリョウ</t>
    </rPh>
    <rPh sb="13" eb="15">
      <t>リヨウ</t>
    </rPh>
    <rPh sb="15" eb="17">
      <t>ジョウキョウ</t>
    </rPh>
    <rPh sb="18" eb="20">
      <t>ガイライ</t>
    </rPh>
    <rPh sb="20" eb="22">
      <t>カンジャ</t>
    </rPh>
    <rPh sb="22" eb="23">
      <t>スウ</t>
    </rPh>
    <phoneticPr fontId="3"/>
  </si>
  <si>
    <t>８１．市立総合医療センター利用状況（入院患者数）</t>
    <rPh sb="3" eb="5">
      <t>シリツ</t>
    </rPh>
    <rPh sb="5" eb="7">
      <t>ソウゴウ</t>
    </rPh>
    <rPh sb="7" eb="9">
      <t>イリョウ</t>
    </rPh>
    <rPh sb="13" eb="15">
      <t>リヨウ</t>
    </rPh>
    <rPh sb="15" eb="17">
      <t>ジョウキョウ</t>
    </rPh>
    <rPh sb="18" eb="20">
      <t>ニュウイン</t>
    </rPh>
    <rPh sb="20" eb="22">
      <t>カンジャ</t>
    </rPh>
    <rPh sb="22" eb="23">
      <t>スウ</t>
    </rPh>
    <phoneticPr fontId="3"/>
  </si>
  <si>
    <t>健康推進課</t>
    <rPh sb="0" eb="2">
      <t>ケンコウ</t>
    </rPh>
    <rPh sb="2" eb="4">
      <t>スイシン</t>
    </rPh>
    <rPh sb="4" eb="5">
      <t>カ</t>
    </rPh>
    <phoneticPr fontId="3"/>
  </si>
  <si>
    <t>１期</t>
    <rPh sb="1" eb="2">
      <t>キ</t>
    </rPh>
    <phoneticPr fontId="3"/>
  </si>
  <si>
    <t>２期</t>
    <rPh sb="1" eb="2">
      <t>キ</t>
    </rPh>
    <phoneticPr fontId="3"/>
  </si>
  <si>
    <t>４回目</t>
    <rPh sb="1" eb="3">
      <t>カイメ</t>
    </rPh>
    <phoneticPr fontId="3"/>
  </si>
  <si>
    <t>ヒトパピローマ
ウイルス感染症
(子宮頸がん予防)</t>
    <rPh sb="12" eb="15">
      <t>カンセンショウ</t>
    </rPh>
    <rPh sb="17" eb="19">
      <t>シキュウ</t>
    </rPh>
    <rPh sb="19" eb="20">
      <t>ケイ</t>
    </rPh>
    <rPh sb="22" eb="24">
      <t>ヨボウ</t>
    </rPh>
    <phoneticPr fontId="3"/>
  </si>
  <si>
    <t>小児肺炎球菌</t>
    <rPh sb="0" eb="1">
      <t>ショウ</t>
    </rPh>
    <rPh sb="1" eb="2">
      <t>ジ</t>
    </rPh>
    <rPh sb="2" eb="4">
      <t>ハイエン</t>
    </rPh>
    <rPh sb="4" eb="6">
      <t>キュウキン</t>
    </rPh>
    <phoneticPr fontId="3"/>
  </si>
  <si>
    <t>１歳８ヶ月</t>
    <rPh sb="1" eb="2">
      <t>サイ</t>
    </rPh>
    <rPh sb="4" eb="5">
      <t>ゲツ</t>
    </rPh>
    <phoneticPr fontId="3"/>
  </si>
  <si>
    <t>水痘</t>
    <rPh sb="0" eb="2">
      <t>スイトウ</t>
    </rPh>
    <phoneticPr fontId="3"/>
  </si>
  <si>
    <t>高齢者肺炎球菌感染症</t>
    <rPh sb="0" eb="3">
      <t>コウレイシャ</t>
    </rPh>
    <rPh sb="3" eb="5">
      <t>ハイエン</t>
    </rPh>
    <rPh sb="5" eb="7">
      <t>キュウキン</t>
    </rPh>
    <rPh sb="7" eb="10">
      <t>カンセンショウ</t>
    </rPh>
    <phoneticPr fontId="3"/>
  </si>
  <si>
    <t>形成外科</t>
    <rPh sb="0" eb="2">
      <t>ケイセイ</t>
    </rPh>
    <rPh sb="2" eb="4">
      <t>ゲカ</t>
    </rPh>
    <phoneticPr fontId="3"/>
  </si>
  <si>
    <t>リウマチ・膠原病内科</t>
    <rPh sb="5" eb="8">
      <t>コウゲンビョウ</t>
    </rPh>
    <rPh sb="8" eb="10">
      <t>ナイカ</t>
    </rPh>
    <phoneticPr fontId="3"/>
  </si>
  <si>
    <t>呼吸器外科</t>
    <rPh sb="0" eb="3">
      <t>コキュウキ</t>
    </rPh>
    <rPh sb="3" eb="5">
      <t>ゲカ</t>
    </rPh>
    <phoneticPr fontId="3"/>
  </si>
  <si>
    <t>不活化
ポリオ</t>
    <rPh sb="0" eb="1">
      <t>フ</t>
    </rPh>
    <rPh sb="1" eb="3">
      <t>カツカ</t>
    </rPh>
    <phoneticPr fontId="3"/>
  </si>
  <si>
    <t>高坐橋</t>
    <rPh sb="0" eb="1">
      <t>コウ</t>
    </rPh>
    <rPh sb="1" eb="2">
      <t>ザ</t>
    </rPh>
    <rPh sb="2" eb="3">
      <t>バシ</t>
    </rPh>
    <phoneticPr fontId="3"/>
  </si>
  <si>
    <t>白王橋</t>
    <rPh sb="0" eb="1">
      <t>シラ</t>
    </rPh>
    <rPh sb="1" eb="2">
      <t>オウ</t>
    </rPh>
    <rPh sb="2" eb="3">
      <t>バシ</t>
    </rPh>
    <phoneticPr fontId="3"/>
  </si>
  <si>
    <t>野村橋</t>
    <rPh sb="0" eb="2">
      <t>ノムラ</t>
    </rPh>
    <rPh sb="2" eb="3">
      <t>ハシ</t>
    </rPh>
    <phoneticPr fontId="3"/>
  </si>
  <si>
    <t>蛇　　　 砂 　　　川</t>
    <rPh sb="0" eb="1">
      <t>ヘビ</t>
    </rPh>
    <rPh sb="5" eb="6">
      <t>スナ</t>
    </rPh>
    <rPh sb="10" eb="11">
      <t>カワ</t>
    </rPh>
    <phoneticPr fontId="3"/>
  </si>
  <si>
    <t>八　　　 幡 　　　川</t>
    <rPh sb="0" eb="1">
      <t>ハチ</t>
    </rPh>
    <rPh sb="5" eb="6">
      <t>ハタ</t>
    </rPh>
    <rPh sb="10" eb="11">
      <t>ガワ</t>
    </rPh>
    <phoneticPr fontId="3"/>
  </si>
  <si>
    <t>日　　　 野 　　　川</t>
    <rPh sb="0" eb="1">
      <t>ヒ</t>
    </rPh>
    <rPh sb="5" eb="6">
      <t>ノ</t>
    </rPh>
    <rPh sb="10" eb="11">
      <t>カワ</t>
    </rPh>
    <phoneticPr fontId="3"/>
  </si>
  <si>
    <t>白　　　 鳥 　　　川</t>
    <rPh sb="0" eb="1">
      <t>シロ</t>
    </rPh>
    <rPh sb="5" eb="6">
      <t>トリ</t>
    </rPh>
    <rPh sb="10" eb="11">
      <t>カワ</t>
    </rPh>
    <phoneticPr fontId="3"/>
  </si>
  <si>
    <t>三　　　 明 　　　川</t>
    <rPh sb="0" eb="1">
      <t>サン</t>
    </rPh>
    <rPh sb="5" eb="6">
      <t>ミョウ</t>
    </rPh>
    <rPh sb="10" eb="11">
      <t>カワ</t>
    </rPh>
    <phoneticPr fontId="3"/>
  </si>
  <si>
    <t>中央最深部</t>
    <rPh sb="0" eb="2">
      <t>チュウオウ</t>
    </rPh>
    <rPh sb="2" eb="5">
      <t>サイシンブ</t>
    </rPh>
    <phoneticPr fontId="3"/>
  </si>
  <si>
    <t>北之庄沢</t>
    <rPh sb="0" eb="1">
      <t>キタ</t>
    </rPh>
    <rPh sb="1" eb="2">
      <t>ノ</t>
    </rPh>
    <rPh sb="2" eb="3">
      <t>ショウ</t>
    </rPh>
    <rPh sb="3" eb="4">
      <t>サワ</t>
    </rPh>
    <phoneticPr fontId="3"/>
  </si>
  <si>
    <t>ヨシ群落奥部</t>
    <rPh sb="2" eb="4">
      <t>グンラク</t>
    </rPh>
    <rPh sb="4" eb="5">
      <t>オク</t>
    </rPh>
    <rPh sb="5" eb="6">
      <t>ブ</t>
    </rPh>
    <phoneticPr fontId="3"/>
  </si>
  <si>
    <t>湾奥部中央部</t>
    <rPh sb="0" eb="1">
      <t>ワン</t>
    </rPh>
    <rPh sb="1" eb="2">
      <t>オク</t>
    </rPh>
    <rPh sb="2" eb="3">
      <t>ブ</t>
    </rPh>
    <rPh sb="3" eb="5">
      <t>チュウオウ</t>
    </rPh>
    <rPh sb="5" eb="6">
      <t>ブ</t>
    </rPh>
    <phoneticPr fontId="3"/>
  </si>
  <si>
    <t>西の湖</t>
    <rPh sb="0" eb="1">
      <t>ニシ</t>
    </rPh>
    <rPh sb="2" eb="3">
      <t>コ</t>
    </rPh>
    <phoneticPr fontId="3"/>
  </si>
  <si>
    <t>浮遊物質量
ＳＳ(㎎/ｌ）</t>
    <rPh sb="0" eb="2">
      <t>フユウ</t>
    </rPh>
    <rPh sb="2" eb="4">
      <t>ブッシツ</t>
    </rPh>
    <rPh sb="4" eb="5">
      <t>リョウ</t>
    </rPh>
    <phoneticPr fontId="3"/>
  </si>
  <si>
    <t>全リン
T-Ｐ（㎎/ｌ)</t>
    <rPh sb="0" eb="1">
      <t>ゼン</t>
    </rPh>
    <phoneticPr fontId="3"/>
  </si>
  <si>
    <t>全窒素
T-Ｎ（㎎/ｌ)</t>
    <rPh sb="0" eb="1">
      <t>ゼン</t>
    </rPh>
    <rPh sb="1" eb="3">
      <t>チッソ</t>
    </rPh>
    <phoneticPr fontId="3"/>
  </si>
  <si>
    <t>耳鼻咽喉科</t>
    <rPh sb="0" eb="2">
      <t>ジビ</t>
    </rPh>
    <rPh sb="2" eb="4">
      <t>インコウ</t>
    </rPh>
    <rPh sb="4" eb="5">
      <t>カ</t>
    </rPh>
    <phoneticPr fontId="3"/>
  </si>
  <si>
    <t>代謝内
分泌内科</t>
    <rPh sb="0" eb="2">
      <t>タイシャ</t>
    </rPh>
    <rPh sb="2" eb="3">
      <t>ナイ</t>
    </rPh>
    <rPh sb="4" eb="6">
      <t>ブンピツ</t>
    </rPh>
    <rPh sb="6" eb="7">
      <t>ナイ</t>
    </rPh>
    <rPh sb="7" eb="8">
      <t>カ</t>
    </rPh>
    <phoneticPr fontId="3"/>
  </si>
  <si>
    <t>総合内科</t>
    <rPh sb="0" eb="2">
      <t>ソウゴウ</t>
    </rPh>
    <rPh sb="2" eb="4">
      <t>ナイカ</t>
    </rPh>
    <phoneticPr fontId="3"/>
  </si>
  <si>
    <t>消化器内科</t>
    <rPh sb="0" eb="2">
      <t>ショウカ</t>
    </rPh>
    <rPh sb="2" eb="3">
      <t>キ</t>
    </rPh>
    <rPh sb="3" eb="4">
      <t>ナイ</t>
    </rPh>
    <rPh sb="4" eb="5">
      <t>カ</t>
    </rPh>
    <phoneticPr fontId="3"/>
  </si>
  <si>
    <t>腎臓
センター</t>
    <phoneticPr fontId="3"/>
  </si>
  <si>
    <t>循環器内科</t>
    <rPh sb="0" eb="2">
      <t>ジュンカン</t>
    </rPh>
    <rPh sb="2" eb="3">
      <t>キ</t>
    </rPh>
    <rPh sb="3" eb="5">
      <t>ナイカ</t>
    </rPh>
    <phoneticPr fontId="3"/>
  </si>
  <si>
    <t>代謝内
分泌内科</t>
    <rPh sb="0" eb="2">
      <t>タイシャ</t>
    </rPh>
    <rPh sb="2" eb="3">
      <t>ナイ</t>
    </rPh>
    <rPh sb="4" eb="6">
      <t>ブンピツ</t>
    </rPh>
    <rPh sb="6" eb="8">
      <t>ナイカ</t>
    </rPh>
    <phoneticPr fontId="3"/>
  </si>
  <si>
    <t>循環器内科</t>
    <rPh sb="0" eb="3">
      <t>ジュンカンキ</t>
    </rPh>
    <rPh sb="3" eb="4">
      <t>ナイ</t>
    </rPh>
    <rPh sb="4" eb="5">
      <t>カ</t>
    </rPh>
    <phoneticPr fontId="3"/>
  </si>
  <si>
    <t>腎臓
センター</t>
    <rPh sb="0" eb="2">
      <t>ジンゾウ</t>
    </rPh>
    <phoneticPr fontId="3"/>
  </si>
  <si>
    <t>総合医療センター</t>
    <phoneticPr fontId="3"/>
  </si>
  <si>
    <t>ＭＲⅢ期
※H24年度で終了</t>
    <rPh sb="3" eb="4">
      <t>キ</t>
    </rPh>
    <rPh sb="9" eb="11">
      <t>ネンド</t>
    </rPh>
    <rPh sb="12" eb="14">
      <t>シュウリョウ</t>
    </rPh>
    <phoneticPr fontId="3"/>
  </si>
  <si>
    <t>ＭＲⅣ期
※H24年度で終了</t>
    <rPh sb="3" eb="4">
      <t>キ</t>
    </rPh>
    <phoneticPr fontId="3"/>
  </si>
  <si>
    <t>東近江健康福祉事務所</t>
    <rPh sb="0" eb="3">
      <t>ヒガシオウミ</t>
    </rPh>
    <rPh sb="3" eb="5">
      <t>ケンコウ</t>
    </rPh>
    <rPh sb="5" eb="7">
      <t>フクシ</t>
    </rPh>
    <rPh sb="7" eb="9">
      <t>ジム</t>
    </rPh>
    <rPh sb="9" eb="10">
      <t>ショ</t>
    </rPh>
    <phoneticPr fontId="3"/>
  </si>
  <si>
    <t>各年度3月31日 東近江健康福祉事務所</t>
    <rPh sb="0" eb="1">
      <t>カク</t>
    </rPh>
    <rPh sb="1" eb="2">
      <t>ネン</t>
    </rPh>
    <rPh sb="2" eb="3">
      <t>ド</t>
    </rPh>
    <rPh sb="4" eb="5">
      <t>ツキ</t>
    </rPh>
    <rPh sb="7" eb="8">
      <t>ヒ</t>
    </rPh>
    <phoneticPr fontId="3"/>
  </si>
  <si>
    <t>音羽町地先</t>
    <rPh sb="0" eb="2">
      <t>オトワ</t>
    </rPh>
    <rPh sb="2" eb="3">
      <t>チョウ</t>
    </rPh>
    <rPh sb="3" eb="4">
      <t>チ</t>
    </rPh>
    <rPh sb="4" eb="5">
      <t>サキ</t>
    </rPh>
    <phoneticPr fontId="3"/>
  </si>
  <si>
    <t>牧町地先</t>
    <rPh sb="0" eb="1">
      <t>マキ</t>
    </rPh>
    <rPh sb="1" eb="2">
      <t>チョウ</t>
    </rPh>
    <rPh sb="2" eb="3">
      <t>チ</t>
    </rPh>
    <rPh sb="3" eb="4">
      <t>サキ</t>
    </rPh>
    <phoneticPr fontId="3"/>
  </si>
  <si>
    <t>南津田町新川橋</t>
    <rPh sb="0" eb="4">
      <t>ミナミツダチョウ</t>
    </rPh>
    <rPh sb="4" eb="6">
      <t>シンカワ</t>
    </rPh>
    <rPh sb="6" eb="7">
      <t>バシ</t>
    </rPh>
    <phoneticPr fontId="3"/>
  </si>
  <si>
    <t>黒橋</t>
    <rPh sb="0" eb="2">
      <t>クロハシ</t>
    </rPh>
    <phoneticPr fontId="3"/>
  </si>
  <si>
    <t>中小森町地先</t>
    <rPh sb="0" eb="1">
      <t>ナカ</t>
    </rPh>
    <rPh sb="1" eb="3">
      <t>コモリ</t>
    </rPh>
    <rPh sb="3" eb="4">
      <t>チョウ</t>
    </rPh>
    <rPh sb="4" eb="5">
      <t>チ</t>
    </rPh>
    <rPh sb="5" eb="6">
      <t>サキ</t>
    </rPh>
    <phoneticPr fontId="3"/>
  </si>
  <si>
    <t>人口動態調査</t>
    <rPh sb="0" eb="2">
      <t>ジンコウ</t>
    </rPh>
    <rPh sb="2" eb="4">
      <t>ドウタイ</t>
    </rPh>
    <rPh sb="4" eb="6">
      <t>チョウサ</t>
    </rPh>
    <phoneticPr fontId="3"/>
  </si>
  <si>
    <t>ロタウイルス感染症
※R2年10月～</t>
    <rPh sb="6" eb="9">
      <t>カンセンショウ</t>
    </rPh>
    <rPh sb="13" eb="14">
      <t>ネン</t>
    </rPh>
    <rPh sb="16" eb="17">
      <t>ガツ</t>
    </rPh>
    <phoneticPr fontId="3"/>
  </si>
  <si>
    <t>1価ロタリックス</t>
    <rPh sb="1" eb="2">
      <t>カ</t>
    </rPh>
    <phoneticPr fontId="3"/>
  </si>
  <si>
    <t>5価ロタテック</t>
    <rPh sb="1" eb="2">
      <t>カ</t>
    </rPh>
    <phoneticPr fontId="3"/>
  </si>
  <si>
    <t>肺炎</t>
    <rPh sb="0" eb="2">
      <t>ハイエン</t>
    </rPh>
    <phoneticPr fontId="3"/>
  </si>
  <si>
    <t>令和3年度</t>
    <rPh sb="0" eb="2">
      <t>レイワ</t>
    </rPh>
    <rPh sb="4" eb="5">
      <t>ド</t>
    </rPh>
    <phoneticPr fontId="3"/>
  </si>
  <si>
    <t>黒橋川B</t>
    <rPh sb="0" eb="2">
      <t>クロハシ</t>
    </rPh>
    <rPh sb="2" eb="3">
      <t>カワ</t>
    </rPh>
    <phoneticPr fontId="3"/>
  </si>
  <si>
    <t>新田橋</t>
    <rPh sb="0" eb="2">
      <t>ニッタ</t>
    </rPh>
    <rPh sb="2" eb="3">
      <t>バシ</t>
    </rPh>
    <phoneticPr fontId="3"/>
  </si>
  <si>
    <t>黒橋川C</t>
    <rPh sb="0" eb="2">
      <t>クロハシ</t>
    </rPh>
    <rPh sb="2" eb="3">
      <t>カワ</t>
    </rPh>
    <phoneticPr fontId="3"/>
  </si>
  <si>
    <t>よし笛橋</t>
    <rPh sb="2" eb="3">
      <t>ブエ</t>
    </rPh>
    <rPh sb="3" eb="4">
      <t>バシ</t>
    </rPh>
    <phoneticPr fontId="3"/>
  </si>
  <si>
    <t>浪打川</t>
    <rPh sb="0" eb="2">
      <t>ナミウチ</t>
    </rPh>
    <rPh sb="2" eb="3">
      <t>ガワ</t>
    </rPh>
    <phoneticPr fontId="3"/>
  </si>
  <si>
    <t>円山町地先</t>
    <rPh sb="0" eb="3">
      <t>マルヤマチョウ</t>
    </rPh>
    <rPh sb="3" eb="5">
      <t>チサキ</t>
    </rPh>
    <phoneticPr fontId="3"/>
  </si>
  <si>
    <t>日暮橋</t>
    <rPh sb="0" eb="2">
      <t>ヒグレ</t>
    </rPh>
    <rPh sb="2" eb="3">
      <t>バシ</t>
    </rPh>
    <phoneticPr fontId="3"/>
  </si>
  <si>
    <t>永代橋</t>
    <rPh sb="0" eb="2">
      <t>エイダイ</t>
    </rPh>
    <rPh sb="2" eb="3">
      <t>バシ</t>
    </rPh>
    <phoneticPr fontId="3"/>
  </si>
  <si>
    <t>神楽橋</t>
    <rPh sb="0" eb="2">
      <t>カグラ</t>
    </rPh>
    <rPh sb="2" eb="3">
      <t>バシ</t>
    </rPh>
    <phoneticPr fontId="3"/>
  </si>
  <si>
    <t>（注）コロナ禍の影響により令和３年度分のデータは未集計</t>
    <rPh sb="0" eb="3">
      <t>チュウ</t>
    </rPh>
    <rPh sb="6" eb="7">
      <t>カ</t>
    </rPh>
    <rPh sb="8" eb="10">
      <t>エイキョウ</t>
    </rPh>
    <rPh sb="13" eb="15">
      <t>レイワ</t>
    </rPh>
    <rPh sb="16" eb="18">
      <t>ネンド</t>
    </rPh>
    <rPh sb="18" eb="19">
      <t>ブン</t>
    </rPh>
    <rPh sb="24" eb="25">
      <t>ミ</t>
    </rPh>
    <rPh sb="25" eb="27">
      <t>シュウケイ</t>
    </rPh>
    <phoneticPr fontId="3"/>
  </si>
  <si>
    <t>（注）R3年度から、一部採水地点を変更して実施。</t>
    <rPh sb="1" eb="2">
      <t>チュウ</t>
    </rPh>
    <rPh sb="5" eb="7">
      <t>ネンド</t>
    </rPh>
    <rPh sb="10" eb="12">
      <t>イチブ</t>
    </rPh>
    <rPh sb="12" eb="14">
      <t>サイスイ</t>
    </rPh>
    <rPh sb="14" eb="16">
      <t>チテン</t>
    </rPh>
    <rPh sb="17" eb="19">
      <t>ヘンコウ</t>
    </rPh>
    <rPh sb="21" eb="23">
      <t>ジッシ</t>
    </rPh>
    <phoneticPr fontId="3"/>
  </si>
  <si>
    <t xml:space="preserve"> </t>
    <phoneticPr fontId="3"/>
  </si>
  <si>
    <t>令和4年度</t>
    <rPh sb="0" eb="2">
      <t>レイワ</t>
    </rPh>
    <rPh sb="4" eb="5">
      <t>ド</t>
    </rPh>
    <phoneticPr fontId="3"/>
  </si>
  <si>
    <t>黒橋川A</t>
    <rPh sb="0" eb="2">
      <t>クロハシ</t>
    </rPh>
    <rPh sb="2" eb="3">
      <t>カワ</t>
    </rPh>
    <phoneticPr fontId="3"/>
  </si>
  <si>
    <t>R3</t>
    <phoneticPr fontId="3"/>
  </si>
  <si>
    <t>R4</t>
    <phoneticPr fontId="3"/>
  </si>
  <si>
    <t>（注）各数値は年度の平均値である。</t>
    <rPh sb="1" eb="2">
      <t>チュウ</t>
    </rPh>
    <phoneticPr fontId="3"/>
  </si>
  <si>
    <t>（注）R4年度から、大腸菌群数に代わって、大腸菌数が調査対象となった。</t>
    <rPh sb="1" eb="2">
      <t>チュウ</t>
    </rPh>
    <rPh sb="5" eb="7">
      <t>ネンド</t>
    </rPh>
    <rPh sb="10" eb="13">
      <t>ダイチョウキン</t>
    </rPh>
    <rPh sb="13" eb="14">
      <t>グン</t>
    </rPh>
    <rPh sb="14" eb="15">
      <t>スウ</t>
    </rPh>
    <rPh sb="16" eb="17">
      <t>カ</t>
    </rPh>
    <rPh sb="21" eb="24">
      <t>ダイチョウキン</t>
    </rPh>
    <rPh sb="24" eb="25">
      <t>カズ</t>
    </rPh>
    <rPh sb="26" eb="28">
      <t>チョウサ</t>
    </rPh>
    <rPh sb="28" eb="30">
      <t>タイショウ</t>
    </rPh>
    <phoneticPr fontId="3"/>
  </si>
  <si>
    <t>令和3年度</t>
    <rPh sb="0" eb="2">
      <t>レイワ</t>
    </rPh>
    <phoneticPr fontId="3"/>
  </si>
  <si>
    <t>各年度12月31日(隔年)</t>
    <rPh sb="0" eb="3">
      <t>カクネンド</t>
    </rPh>
    <phoneticPr fontId="3"/>
  </si>
  <si>
    <t>（注）滋賀県の数値である。</t>
    <rPh sb="1" eb="2">
      <t>チュウ</t>
    </rPh>
    <phoneticPr fontId="3"/>
  </si>
  <si>
    <t>X</t>
    <phoneticPr fontId="3"/>
  </si>
  <si>
    <t>その他の
サービス業</t>
    <rPh sb="2" eb="3">
      <t>タ</t>
    </rPh>
    <rPh sb="9" eb="10">
      <t>ギョウ</t>
    </rPh>
    <phoneticPr fontId="3"/>
  </si>
  <si>
    <t>複合サー
ビス事業</t>
    <rPh sb="0" eb="2">
      <t>フクゴウ</t>
    </rPh>
    <rPh sb="7" eb="9">
      <t>ジギョウ</t>
    </rPh>
    <phoneticPr fontId="3"/>
  </si>
  <si>
    <t>医療、福祉</t>
    <rPh sb="0" eb="2">
      <t>イリョウ</t>
    </rPh>
    <rPh sb="3" eb="5">
      <t>フクシ</t>
    </rPh>
    <phoneticPr fontId="3"/>
  </si>
  <si>
    <t>教育、学習
支援業</t>
    <rPh sb="0" eb="2">
      <t>キョウイク</t>
    </rPh>
    <rPh sb="3" eb="5">
      <t>ガクシュウ</t>
    </rPh>
    <rPh sb="6" eb="8">
      <t>シエン</t>
    </rPh>
    <rPh sb="8" eb="9">
      <t>ギョウ</t>
    </rPh>
    <phoneticPr fontId="3"/>
  </si>
  <si>
    <t>生活関連
サービス等</t>
    <rPh sb="0" eb="2">
      <t>セイカツ</t>
    </rPh>
    <rPh sb="2" eb="4">
      <t>カンレン</t>
    </rPh>
    <rPh sb="9" eb="10">
      <t>トウ</t>
    </rPh>
    <phoneticPr fontId="3"/>
  </si>
  <si>
    <t>飲食サー
ビス業等</t>
    <rPh sb="0" eb="2">
      <t>インショク</t>
    </rPh>
    <rPh sb="7" eb="8">
      <t>ギョウ</t>
    </rPh>
    <rPh sb="8" eb="9">
      <t>トウ</t>
    </rPh>
    <phoneticPr fontId="3"/>
  </si>
  <si>
    <t>学術研究等</t>
    <rPh sb="0" eb="2">
      <t>ガクジュツ</t>
    </rPh>
    <rPh sb="2" eb="5">
      <t>ケンキュウトウ</t>
    </rPh>
    <phoneticPr fontId="3"/>
  </si>
  <si>
    <t>不動産・
物品賃貸業</t>
    <rPh sb="0" eb="3">
      <t>フドウサン</t>
    </rPh>
    <rPh sb="5" eb="7">
      <t>ブッピン</t>
    </rPh>
    <rPh sb="7" eb="10">
      <t>チンタイギョウ</t>
    </rPh>
    <phoneticPr fontId="3"/>
  </si>
  <si>
    <t>金融業、　　　保険業</t>
    <rPh sb="0" eb="2">
      <t>キンユウ</t>
    </rPh>
    <rPh sb="2" eb="3">
      <t>ギョウ</t>
    </rPh>
    <rPh sb="7" eb="10">
      <t>ホケンギョウ</t>
    </rPh>
    <phoneticPr fontId="3"/>
  </si>
  <si>
    <t>卸売業、　　　小売業</t>
    <rPh sb="0" eb="2">
      <t>オロシウリ</t>
    </rPh>
    <rPh sb="2" eb="3">
      <t>ギョウ</t>
    </rPh>
    <rPh sb="7" eb="10">
      <t>コウリギョウ</t>
    </rPh>
    <phoneticPr fontId="3"/>
  </si>
  <si>
    <t>運輸業、
郵便業</t>
    <rPh sb="0" eb="3">
      <t>ウンユギョウ</t>
    </rPh>
    <rPh sb="5" eb="7">
      <t>ユウビン</t>
    </rPh>
    <rPh sb="7" eb="8">
      <t>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</si>
  <si>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</si>
  <si>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電気・ガス
業</t>
    <rPh sb="0" eb="2">
      <t>デンキ</t>
    </rPh>
    <rPh sb="6" eb="7">
      <t>ギョウ</t>
    </rPh>
    <phoneticPr fontId="3"/>
  </si>
  <si>
    <t>製造業</t>
    <rPh sb="0" eb="3">
      <t>セイゾウギョウ</t>
    </rPh>
    <phoneticPr fontId="3"/>
  </si>
  <si>
    <t>建設業</t>
    <rPh sb="0" eb="3">
      <t>ケンセツギョウ</t>
    </rPh>
    <phoneticPr fontId="3"/>
  </si>
  <si>
    <t>調査産業
総数</t>
    <rPh sb="0" eb="2">
      <t>チョウサ</t>
    </rPh>
    <rPh sb="2" eb="4">
      <t>サンギョウ</t>
    </rPh>
    <rPh sb="5" eb="7">
      <t>ソウスウ</t>
    </rPh>
    <phoneticPr fontId="3"/>
  </si>
  <si>
    <t>滋賀県ＨＰ（毎月勤労統計調査）</t>
    <rPh sb="0" eb="3">
      <t>シガケン</t>
    </rPh>
    <rPh sb="6" eb="8">
      <t>マイツキ</t>
    </rPh>
    <rPh sb="8" eb="10">
      <t>キンロウ</t>
    </rPh>
    <rPh sb="10" eb="12">
      <t>トウケイ</t>
    </rPh>
    <rPh sb="12" eb="14">
      <t>チョウサ</t>
    </rPh>
    <phoneticPr fontId="3"/>
  </si>
  <si>
    <t>８５．産業別常用労働者賃金（事業所規模３０人以上）</t>
    <rPh sb="3" eb="5">
      <t>サンギョウ</t>
    </rPh>
    <rPh sb="5" eb="6">
      <t>ベツ</t>
    </rPh>
    <rPh sb="6" eb="8">
      <t>ジョウヨウ</t>
    </rPh>
    <rPh sb="8" eb="11">
      <t>ロウドウシャ</t>
    </rPh>
    <rPh sb="11" eb="13">
      <t>チンギン</t>
    </rPh>
    <rPh sb="14" eb="17">
      <t>ジギョウショ</t>
    </rPh>
    <rPh sb="17" eb="19">
      <t>キボ</t>
    </rPh>
    <rPh sb="21" eb="22">
      <t>ニン</t>
    </rPh>
    <rPh sb="22" eb="24">
      <t>イジョウ</t>
    </rPh>
    <phoneticPr fontId="3"/>
  </si>
  <si>
    <t>（単位；円）</t>
    <rPh sb="1" eb="3">
      <t>タンイ</t>
    </rPh>
    <rPh sb="4" eb="5">
      <t>エン</t>
    </rPh>
    <phoneticPr fontId="3"/>
  </si>
  <si>
    <t>東近江公共職業安定所管内の数値である（パートを除く）。</t>
    <rPh sb="0" eb="3">
      <t>ヒガシオウミ</t>
    </rPh>
    <rPh sb="3" eb="5">
      <t>コウキョウ</t>
    </rPh>
    <rPh sb="5" eb="7">
      <t>ショクギョウ</t>
    </rPh>
    <rPh sb="7" eb="9">
      <t>アンテイ</t>
    </rPh>
    <rPh sb="9" eb="10">
      <t>ショ</t>
    </rPh>
    <rPh sb="10" eb="12">
      <t>カンナイ</t>
    </rPh>
    <rPh sb="13" eb="15">
      <t>スウチ</t>
    </rPh>
    <rPh sb="23" eb="24">
      <t>ノゾ</t>
    </rPh>
    <phoneticPr fontId="3"/>
  </si>
  <si>
    <t>(注）</t>
    <rPh sb="1" eb="2">
      <t>チュウ</t>
    </rPh>
    <phoneticPr fontId="3"/>
  </si>
  <si>
    <t>令和3年度</t>
  </si>
  <si>
    <t>生活関連
サービス
・娯楽業</t>
    <rPh sb="0" eb="2">
      <t>セイカツ</t>
    </rPh>
    <rPh sb="2" eb="4">
      <t>カンレン</t>
    </rPh>
    <rPh sb="11" eb="14">
      <t>ゴラクギョウ</t>
    </rPh>
    <phoneticPr fontId="3"/>
  </si>
  <si>
    <t>学術研究・
専門・技術</t>
    <rPh sb="0" eb="2">
      <t>ガクジュツ</t>
    </rPh>
    <rPh sb="2" eb="4">
      <t>ケンキュウ</t>
    </rPh>
    <rPh sb="6" eb="8">
      <t>センモン</t>
    </rPh>
    <rPh sb="9" eb="11">
      <t>ギジュツ</t>
    </rPh>
    <phoneticPr fontId="3"/>
  </si>
  <si>
    <t>公務</t>
    <rPh sb="0" eb="2">
      <t>コウム</t>
    </rPh>
    <phoneticPr fontId="3"/>
  </si>
  <si>
    <t>サービス業
(他に分類さ
れないもの）</t>
    <rPh sb="4" eb="5">
      <t>ギョウ</t>
    </rPh>
    <rPh sb="7" eb="8">
      <t>ホカ</t>
    </rPh>
    <rPh sb="9" eb="11">
      <t>ブンルイ</t>
    </rPh>
    <phoneticPr fontId="3"/>
  </si>
  <si>
    <t>教育・
学習支援</t>
    <rPh sb="0" eb="2">
      <t>キョウイク</t>
    </rPh>
    <rPh sb="4" eb="6">
      <t>ガクシュウ</t>
    </rPh>
    <rPh sb="6" eb="8">
      <t>シエン</t>
    </rPh>
    <phoneticPr fontId="3"/>
  </si>
  <si>
    <t>医療・福祉</t>
    <rPh sb="0" eb="2">
      <t>イリョウ</t>
    </rPh>
    <rPh sb="3" eb="5">
      <t>フクシ</t>
    </rPh>
    <phoneticPr fontId="3"/>
  </si>
  <si>
    <t>飲食店・
宿泊業</t>
    <rPh sb="0" eb="2">
      <t>インショク</t>
    </rPh>
    <rPh sb="2" eb="3">
      <t>テン</t>
    </rPh>
    <rPh sb="5" eb="7">
      <t>シュクハク</t>
    </rPh>
    <rPh sb="7" eb="8">
      <t>ギョウ</t>
    </rPh>
    <phoneticPr fontId="3"/>
  </si>
  <si>
    <t>不動産業</t>
    <rPh sb="0" eb="3">
      <t>フドウサン</t>
    </rPh>
    <rPh sb="3" eb="4">
      <t>ギョウ</t>
    </rPh>
    <phoneticPr fontId="3"/>
  </si>
  <si>
    <t>金融・
保険業</t>
    <rPh sb="0" eb="2">
      <t>キンユウ</t>
    </rPh>
    <rPh sb="4" eb="7">
      <t>ホケンギョウ</t>
    </rPh>
    <phoneticPr fontId="3"/>
  </si>
  <si>
    <t>卸売・
小売業</t>
    <rPh sb="0" eb="2">
      <t>オロシウリ</t>
    </rPh>
    <rPh sb="4" eb="7">
      <t>コウリギョウ</t>
    </rPh>
    <phoneticPr fontId="3"/>
  </si>
  <si>
    <t>運輸業</t>
    <rPh sb="0" eb="3">
      <t>ウンユギョウ</t>
    </rPh>
    <phoneticPr fontId="3"/>
  </si>
  <si>
    <t>情報
通信業</t>
    <rPh sb="0" eb="2">
      <t>ジョウホウ</t>
    </rPh>
    <rPh sb="3" eb="6">
      <t>ツウシンギョウ</t>
    </rPh>
    <phoneticPr fontId="3"/>
  </si>
  <si>
    <t>電気・ガス
・熱供給
・水道業</t>
    <rPh sb="0" eb="2">
      <t>デンキ</t>
    </rPh>
    <rPh sb="7" eb="8">
      <t>ネツ</t>
    </rPh>
    <rPh sb="8" eb="10">
      <t>キョウキュウ</t>
    </rPh>
    <rPh sb="12" eb="15">
      <t>スイドウギョウ</t>
    </rPh>
    <phoneticPr fontId="3"/>
  </si>
  <si>
    <t>鉱業</t>
    <rPh sb="0" eb="2">
      <t>コウギョウ</t>
    </rPh>
    <phoneticPr fontId="3"/>
  </si>
  <si>
    <t>農業・林業
漁業</t>
    <rPh sb="0" eb="2">
      <t>ノウギョウ</t>
    </rPh>
    <rPh sb="3" eb="5">
      <t>リンギョウ</t>
    </rPh>
    <rPh sb="6" eb="8">
      <t>ギョギョウ</t>
    </rPh>
    <phoneticPr fontId="3"/>
  </si>
  <si>
    <t>東近江公共職業安定所</t>
    <rPh sb="0" eb="1">
      <t>ヒガシ</t>
    </rPh>
    <rPh sb="1" eb="3">
      <t>オウミ</t>
    </rPh>
    <rPh sb="3" eb="5">
      <t>コウキョウ</t>
    </rPh>
    <rPh sb="5" eb="7">
      <t>ショクギョウ</t>
    </rPh>
    <rPh sb="7" eb="9">
      <t>アンテイ</t>
    </rPh>
    <rPh sb="9" eb="10">
      <t>ショ</t>
    </rPh>
    <phoneticPr fontId="3"/>
  </si>
  <si>
    <t>８４．産業別新規求人状況(一般）</t>
    <rPh sb="3" eb="5">
      <t>サンギョウ</t>
    </rPh>
    <rPh sb="5" eb="6">
      <t>ベツ</t>
    </rPh>
    <rPh sb="6" eb="8">
      <t>シンキ</t>
    </rPh>
    <rPh sb="8" eb="10">
      <t>キュウジン</t>
    </rPh>
    <rPh sb="10" eb="12">
      <t>ジョウキョウ</t>
    </rPh>
    <rPh sb="13" eb="15">
      <t>イッパン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</si>
  <si>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</si>
  <si>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</si>
  <si>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新規求職者数</t>
    <rPh sb="0" eb="2">
      <t>シンキ</t>
    </rPh>
    <rPh sb="2" eb="4">
      <t>キュウショク</t>
    </rPh>
    <rPh sb="4" eb="5">
      <t>シャ</t>
    </rPh>
    <rPh sb="5" eb="6">
      <t>スウ</t>
    </rPh>
    <phoneticPr fontId="3"/>
  </si>
  <si>
    <t>有効求職者数</t>
    <rPh sb="0" eb="2">
      <t>ユウコウ</t>
    </rPh>
    <rPh sb="2" eb="4">
      <t>キュウショク</t>
    </rPh>
    <rPh sb="4" eb="5">
      <t>シャ</t>
    </rPh>
    <rPh sb="5" eb="6">
      <t>スウ</t>
    </rPh>
    <phoneticPr fontId="3"/>
  </si>
  <si>
    <t>８３．一般職業紹介状況</t>
    <rPh sb="3" eb="5">
      <t>イッパン</t>
    </rPh>
    <rPh sb="5" eb="7">
      <t>ショクギョウ</t>
    </rPh>
    <rPh sb="7" eb="9">
      <t>ショウカイ</t>
    </rPh>
    <rPh sb="9" eb="11">
      <t>ジョウキョウ</t>
    </rPh>
    <phoneticPr fontId="3"/>
  </si>
  <si>
    <t>１３．労働</t>
    <rPh sb="3" eb="5">
      <t>ロウドウ</t>
    </rPh>
    <phoneticPr fontId="3"/>
  </si>
  <si>
    <t>（注）土曜診療は内科・小児科のみであるが、軽易な外科診療もあることから計上。</t>
    <rPh sb="1" eb="2">
      <t>チュウ</t>
    </rPh>
    <rPh sb="3" eb="5">
      <t>ドヨウ</t>
    </rPh>
    <rPh sb="5" eb="7">
      <t>シンリョウ</t>
    </rPh>
    <rPh sb="8" eb="10">
      <t>ナイカ</t>
    </rPh>
    <rPh sb="11" eb="14">
      <t>ショウニカ</t>
    </rPh>
    <rPh sb="26" eb="28">
      <t>シンリョウ</t>
    </rPh>
    <rPh sb="35" eb="37">
      <t>ケイジョウ</t>
    </rPh>
    <phoneticPr fontId="3"/>
  </si>
  <si>
    <t>（注）平成20年10月より土曜日診療業務開始</t>
    <rPh sb="1" eb="2">
      <t>チュウ</t>
    </rPh>
    <phoneticPr fontId="3"/>
  </si>
  <si>
    <t>内科</t>
    <rPh sb="0" eb="2">
      <t>ナイカ</t>
    </rPh>
    <phoneticPr fontId="3"/>
  </si>
  <si>
    <t>１日平均
患者数</t>
    <rPh sb="1" eb="2">
      <t>ニチ</t>
    </rPh>
    <rPh sb="2" eb="4">
      <t>ヘイキン</t>
    </rPh>
    <rPh sb="5" eb="8">
      <t>カンジャスウ</t>
    </rPh>
    <phoneticPr fontId="3"/>
  </si>
  <si>
    <t>科目別</t>
    <rPh sb="0" eb="2">
      <t>カモク</t>
    </rPh>
    <rPh sb="2" eb="3">
      <t>ベツ</t>
    </rPh>
    <phoneticPr fontId="3"/>
  </si>
  <si>
    <t>件数</t>
    <rPh sb="0" eb="2">
      <t>ケンスウ</t>
    </rPh>
    <phoneticPr fontId="3"/>
  </si>
  <si>
    <t>診療日数</t>
    <rPh sb="0" eb="2">
      <t>シンリョウ</t>
    </rPh>
    <rPh sb="2" eb="4">
      <t>ニッスウ</t>
    </rPh>
    <phoneticPr fontId="3"/>
  </si>
  <si>
    <t>休日診療（日曜、祝日、12/29～1/3）</t>
    <phoneticPr fontId="3"/>
  </si>
  <si>
    <t>近江八幡休日急患診療所</t>
    <rPh sb="0" eb="4">
      <t>オウミハチマン</t>
    </rPh>
    <rPh sb="4" eb="6">
      <t>キュウジツ</t>
    </rPh>
    <rPh sb="6" eb="8">
      <t>キュウカン</t>
    </rPh>
    <rPh sb="8" eb="10">
      <t>シンリョウ</t>
    </rPh>
    <rPh sb="10" eb="11">
      <t>ショ</t>
    </rPh>
    <phoneticPr fontId="3"/>
  </si>
  <si>
    <t>８２．近江八幡休日急患診療所利用状況　（土曜診療）</t>
    <rPh sb="3" eb="7">
      <t>オウミハチマン</t>
    </rPh>
    <rPh sb="7" eb="9">
      <t>キュウジツ</t>
    </rPh>
    <rPh sb="9" eb="11">
      <t>キュウカン</t>
    </rPh>
    <rPh sb="11" eb="13">
      <t>シンリョウ</t>
    </rPh>
    <rPh sb="13" eb="14">
      <t>ショ</t>
    </rPh>
    <rPh sb="14" eb="16">
      <t>リヨウ</t>
    </rPh>
    <rPh sb="16" eb="18">
      <t>ジョウキョウ</t>
    </rPh>
    <rPh sb="20" eb="22">
      <t>ドヨウ</t>
    </rPh>
    <rPh sb="22" eb="24">
      <t>シンリョウ</t>
    </rPh>
    <phoneticPr fontId="3"/>
  </si>
  <si>
    <t>８２．近江八幡休日急患診療所利用状況　（休日診療）</t>
    <rPh sb="3" eb="7">
      <t>オウミハチマン</t>
    </rPh>
    <rPh sb="7" eb="9">
      <t>キュウジツ</t>
    </rPh>
    <rPh sb="9" eb="11">
      <t>キュウカン</t>
    </rPh>
    <rPh sb="11" eb="13">
      <t>シンリョウ</t>
    </rPh>
    <rPh sb="13" eb="14">
      <t>ショ</t>
    </rPh>
    <rPh sb="14" eb="16">
      <t>リヨウ</t>
    </rPh>
    <rPh sb="16" eb="18">
      <t>ジョウキョウ</t>
    </rPh>
    <rPh sb="20" eb="22">
      <t>キュウジツ</t>
    </rPh>
    <phoneticPr fontId="3"/>
  </si>
  <si>
    <t>（注）</t>
    <rPh sb="1" eb="2">
      <t>チュウ</t>
    </rPh>
    <phoneticPr fontId="3"/>
  </si>
  <si>
    <t>労働災害件数は、管轄区域（近江八幡市、東近江市、甲賀市、湖南市、蒲生郡）の総数</t>
    <rPh sb="0" eb="2">
      <t>ロウドウ</t>
    </rPh>
    <rPh sb="2" eb="4">
      <t>サイガイ</t>
    </rPh>
    <rPh sb="4" eb="6">
      <t>ケンスウ</t>
    </rPh>
    <rPh sb="8" eb="10">
      <t>カンカツ</t>
    </rPh>
    <rPh sb="10" eb="12">
      <t>クイキ</t>
    </rPh>
    <rPh sb="13" eb="18">
      <t>オウミハチマンシ</t>
    </rPh>
    <rPh sb="19" eb="23">
      <t>ヒガシオウミシ</t>
    </rPh>
    <rPh sb="24" eb="27">
      <t>コウカシ</t>
    </rPh>
    <rPh sb="28" eb="31">
      <t>コナンシ</t>
    </rPh>
    <rPh sb="32" eb="35">
      <t>ガモウグン</t>
    </rPh>
    <rPh sb="37" eb="38">
      <t>ソウ</t>
    </rPh>
    <rPh sb="38" eb="39">
      <t>スウ</t>
    </rPh>
    <phoneticPr fontId="3"/>
  </si>
  <si>
    <t>労働者死傷病報告に基づく休業4日以上のもの</t>
    <rPh sb="0" eb="3">
      <t>ロウドウシャ</t>
    </rPh>
    <rPh sb="3" eb="5">
      <t>シショウ</t>
    </rPh>
    <rPh sb="5" eb="6">
      <t>ビョウ</t>
    </rPh>
    <rPh sb="6" eb="8">
      <t>ホウコク</t>
    </rPh>
    <rPh sb="9" eb="10">
      <t>モト</t>
    </rPh>
    <rPh sb="12" eb="14">
      <t>キュウギョウ</t>
    </rPh>
    <rPh sb="15" eb="18">
      <t>ニチイジョウ</t>
    </rPh>
    <phoneticPr fontId="3"/>
  </si>
  <si>
    <t>（　）内は死亡者数で内数</t>
    <rPh sb="3" eb="4">
      <t>ナイ</t>
    </rPh>
    <rPh sb="5" eb="8">
      <t>シボウシャ</t>
    </rPh>
    <rPh sb="8" eb="9">
      <t>スウ</t>
    </rPh>
    <rPh sb="10" eb="11">
      <t>ナイ</t>
    </rPh>
    <rPh sb="11" eb="12">
      <t>スウ</t>
    </rPh>
    <phoneticPr fontId="3"/>
  </si>
  <si>
    <t>-</t>
    <phoneticPr fontId="3"/>
  </si>
  <si>
    <t>令和5年</t>
    <rPh sb="0" eb="2">
      <t>レイワ</t>
    </rPh>
    <phoneticPr fontId="3"/>
  </si>
  <si>
    <t>541(1)</t>
    <phoneticPr fontId="3"/>
  </si>
  <si>
    <t>43(1)</t>
    <phoneticPr fontId="3"/>
  </si>
  <si>
    <t>845(2)</t>
    <phoneticPr fontId="3"/>
  </si>
  <si>
    <t>令和4年</t>
    <rPh sb="0" eb="2">
      <t>レイワ</t>
    </rPh>
    <phoneticPr fontId="3"/>
  </si>
  <si>
    <t>労災非
適用事業</t>
    <rPh sb="0" eb="2">
      <t>ロウサイ</t>
    </rPh>
    <rPh sb="2" eb="3">
      <t>ヒ</t>
    </rPh>
    <rPh sb="4" eb="6">
      <t>テキヨウ</t>
    </rPh>
    <rPh sb="6" eb="8">
      <t>ジギョウ</t>
    </rPh>
    <phoneticPr fontId="3"/>
  </si>
  <si>
    <t>その他
の事業</t>
    <rPh sb="2" eb="3">
      <t>タ</t>
    </rPh>
    <rPh sb="5" eb="7">
      <t>ジギョウ</t>
    </rPh>
    <phoneticPr fontId="3"/>
  </si>
  <si>
    <t>農林
水産業</t>
    <rPh sb="0" eb="2">
      <t>ノウリン</t>
    </rPh>
    <rPh sb="3" eb="6">
      <t>スイサンギョウ</t>
    </rPh>
    <phoneticPr fontId="3"/>
  </si>
  <si>
    <t>東近江労働基準監督署</t>
    <rPh sb="0" eb="3">
      <t>ヒガシオウミ</t>
    </rPh>
    <rPh sb="3" eb="5">
      <t>ロウドウ</t>
    </rPh>
    <rPh sb="5" eb="7">
      <t>キジュン</t>
    </rPh>
    <rPh sb="7" eb="10">
      <t>カントクショ</t>
    </rPh>
    <phoneticPr fontId="3"/>
  </si>
  <si>
    <t>８９．労働災害の状況</t>
    <rPh sb="3" eb="5">
      <t>ロウドウ</t>
    </rPh>
    <rPh sb="5" eb="7">
      <t>サイガイ</t>
    </rPh>
    <rPh sb="8" eb="10">
      <t>ジョウキョウ</t>
    </rPh>
    <phoneticPr fontId="3"/>
  </si>
  <si>
    <t>非独立組合は除く。</t>
    <rPh sb="0" eb="1">
      <t>ヒ</t>
    </rPh>
    <rPh sb="1" eb="3">
      <t>ドクリツ</t>
    </rPh>
    <rPh sb="3" eb="5">
      <t>クミアイ</t>
    </rPh>
    <rPh sb="6" eb="7">
      <t>ノゾ</t>
    </rPh>
    <phoneticPr fontId="3"/>
  </si>
  <si>
    <t>組合
員数</t>
    <rPh sb="0" eb="2">
      <t>クミアイ</t>
    </rPh>
    <rPh sb="3" eb="4">
      <t>イン</t>
    </rPh>
    <rPh sb="4" eb="5">
      <t>スウ</t>
    </rPh>
    <phoneticPr fontId="3"/>
  </si>
  <si>
    <t>組合
数</t>
    <rPh sb="0" eb="2">
      <t>クミアイ</t>
    </rPh>
    <rPh sb="3" eb="4">
      <t>スウ</t>
    </rPh>
    <phoneticPr fontId="3"/>
  </si>
  <si>
    <t>分類不能
の産業</t>
    <rPh sb="0" eb="2">
      <t>ブンルイ</t>
    </rPh>
    <rPh sb="2" eb="4">
      <t>フノウ</t>
    </rPh>
    <rPh sb="6" eb="8">
      <t>サンギョウ</t>
    </rPh>
    <phoneticPr fontId="3"/>
  </si>
  <si>
    <t>サービス業　　（他に分類されないもの）</t>
    <rPh sb="4" eb="5">
      <t>ギョウ</t>
    </rPh>
    <rPh sb="8" eb="9">
      <t>ホカ</t>
    </rPh>
    <rPh sb="10" eb="12">
      <t>ブンルイ</t>
    </rPh>
    <phoneticPr fontId="3"/>
  </si>
  <si>
    <t>医療,福祉</t>
    <rPh sb="0" eb="2">
      <t>イリョウ</t>
    </rPh>
    <rPh sb="3" eb="5">
      <t>フクシ</t>
    </rPh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</si>
  <si>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</si>
  <si>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生活関連
サービス
業,娯楽業</t>
    <rPh sb="0" eb="2">
      <t>セイカツ</t>
    </rPh>
    <rPh sb="2" eb="4">
      <t>カンレン</t>
    </rPh>
    <rPh sb="10" eb="11">
      <t>ギョウ</t>
    </rPh>
    <rPh sb="12" eb="15">
      <t>ゴラクギョウ</t>
    </rPh>
    <phoneticPr fontId="3"/>
  </si>
  <si>
    <t>宿泊業,
飲食サー
ビス業</t>
    <rPh sb="0" eb="2">
      <t>シュクハク</t>
    </rPh>
    <rPh sb="2" eb="3">
      <t>ギョウ</t>
    </rPh>
    <rPh sb="5" eb="7">
      <t>インショク</t>
    </rPh>
    <rPh sb="12" eb="13">
      <t>ギョウ</t>
    </rPh>
    <phoneticPr fontId="3"/>
  </si>
  <si>
    <t>学術研究,
専門・技術
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6" eb="17">
      <t>ギョウ</t>
    </rPh>
    <phoneticPr fontId="3"/>
  </si>
  <si>
    <t>金融業,
保険業</t>
    <rPh sb="0" eb="2">
      <t>キンユウ</t>
    </rPh>
    <rPh sb="2" eb="3">
      <t>ギョウ</t>
    </rPh>
    <rPh sb="5" eb="8">
      <t>ホケンギョウ</t>
    </rPh>
    <phoneticPr fontId="3"/>
  </si>
  <si>
    <t>卸売業,
小売業</t>
    <rPh sb="0" eb="2">
      <t>オロシウリ</t>
    </rPh>
    <rPh sb="2" eb="3">
      <t>ギョウ</t>
    </rPh>
    <rPh sb="5" eb="8">
      <t>コウリギョウ</t>
    </rPh>
    <phoneticPr fontId="3"/>
  </si>
  <si>
    <t>運輸業,
郵便業</t>
    <rPh sb="0" eb="3">
      <t>ウンユギョウ</t>
    </rPh>
    <rPh sb="5" eb="7">
      <t>ユウビン</t>
    </rPh>
    <rPh sb="7" eb="8">
      <t>ギョウ</t>
    </rPh>
    <phoneticPr fontId="3"/>
  </si>
  <si>
    <t>農業,
林業</t>
    <rPh sb="0" eb="2">
      <t>ノウギョウ</t>
    </rPh>
    <rPh sb="4" eb="6">
      <t>リンギョウ</t>
    </rPh>
    <phoneticPr fontId="3"/>
  </si>
  <si>
    <t>各年6月末日現在　滋賀県労働雇用政策課</t>
    <rPh sb="0" eb="1">
      <t>カク</t>
    </rPh>
    <rPh sb="1" eb="2">
      <t>ネン</t>
    </rPh>
    <rPh sb="3" eb="4">
      <t>ガツ</t>
    </rPh>
    <rPh sb="4" eb="6">
      <t>マツジツ</t>
    </rPh>
    <rPh sb="6" eb="8">
      <t>ゲンザイ</t>
    </rPh>
    <rPh sb="9" eb="11">
      <t>シガ</t>
    </rPh>
    <rPh sb="11" eb="12">
      <t>ケン</t>
    </rPh>
    <rPh sb="12" eb="14">
      <t>ロウドウ</t>
    </rPh>
    <rPh sb="14" eb="16">
      <t>コヨウ</t>
    </rPh>
    <rPh sb="16" eb="18">
      <t>セイサク</t>
    </rPh>
    <rPh sb="18" eb="19">
      <t>カ</t>
    </rPh>
    <phoneticPr fontId="3"/>
  </si>
  <si>
    <t>８８．産業別組合数及び組合員数</t>
    <rPh sb="3" eb="5">
      <t>サンギョウ</t>
    </rPh>
    <rPh sb="5" eb="6">
      <t>ベツ</t>
    </rPh>
    <rPh sb="6" eb="8">
      <t>クミアイ</t>
    </rPh>
    <rPh sb="8" eb="9">
      <t>スウ</t>
    </rPh>
    <rPh sb="9" eb="10">
      <t>オヨ</t>
    </rPh>
    <rPh sb="11" eb="14">
      <t>クミアイイン</t>
    </rPh>
    <rPh sb="14" eb="15">
      <t>スウ</t>
    </rPh>
    <phoneticPr fontId="3"/>
  </si>
  <si>
    <t>組合員数</t>
    <rPh sb="0" eb="3">
      <t>クミアイイン</t>
    </rPh>
    <rPh sb="3" eb="4">
      <t>スウ</t>
    </rPh>
    <phoneticPr fontId="3"/>
  </si>
  <si>
    <t>組合数</t>
    <rPh sb="0" eb="2">
      <t>クミアイ</t>
    </rPh>
    <rPh sb="2" eb="3">
      <t>スウ</t>
    </rPh>
    <phoneticPr fontId="3"/>
  </si>
  <si>
    <t>地公法</t>
    <rPh sb="0" eb="1">
      <t>チ</t>
    </rPh>
    <rPh sb="1" eb="2">
      <t>コウ</t>
    </rPh>
    <rPh sb="2" eb="3">
      <t>ホウ</t>
    </rPh>
    <phoneticPr fontId="3"/>
  </si>
  <si>
    <t>国公法</t>
    <rPh sb="0" eb="1">
      <t>コク</t>
    </rPh>
    <rPh sb="1" eb="2">
      <t>コウ</t>
    </rPh>
    <rPh sb="2" eb="3">
      <t>ホウ</t>
    </rPh>
    <phoneticPr fontId="3"/>
  </si>
  <si>
    <t>労法</t>
    <rPh sb="0" eb="1">
      <t>ロウ</t>
    </rPh>
    <rPh sb="1" eb="2">
      <t>ホウ</t>
    </rPh>
    <phoneticPr fontId="3"/>
  </si>
  <si>
    <t>地公</t>
    <rPh sb="0" eb="1">
      <t>チ</t>
    </rPh>
    <rPh sb="1" eb="2">
      <t>コウ</t>
    </rPh>
    <phoneticPr fontId="3"/>
  </si>
  <si>
    <t>行労法</t>
    <rPh sb="0" eb="1">
      <t>ギョウ</t>
    </rPh>
    <rPh sb="1" eb="2">
      <t>ロウ</t>
    </rPh>
    <rPh sb="2" eb="3">
      <t>ホウ</t>
    </rPh>
    <phoneticPr fontId="3"/>
  </si>
  <si>
    <t>労組法</t>
    <rPh sb="0" eb="2">
      <t>ロウソ</t>
    </rPh>
    <rPh sb="2" eb="3">
      <t>ホウ</t>
    </rPh>
    <phoneticPr fontId="3"/>
  </si>
  <si>
    <t>８７．適用法規別組合数及び組合員数</t>
    <rPh sb="3" eb="5">
      <t>テキヨウ</t>
    </rPh>
    <rPh sb="5" eb="7">
      <t>ホウキ</t>
    </rPh>
    <rPh sb="7" eb="8">
      <t>ベツ</t>
    </rPh>
    <rPh sb="8" eb="10">
      <t>クミアイ</t>
    </rPh>
    <rPh sb="10" eb="11">
      <t>スウ</t>
    </rPh>
    <rPh sb="11" eb="12">
      <t>オヨ</t>
    </rPh>
    <rPh sb="13" eb="16">
      <t>クミアイイン</t>
    </rPh>
    <rPh sb="16" eb="17">
      <t>スウ</t>
    </rPh>
    <phoneticPr fontId="3"/>
  </si>
  <si>
    <t>受給者実人員は月平均値</t>
    <rPh sb="7" eb="8">
      <t>ツキ</t>
    </rPh>
    <rPh sb="8" eb="11">
      <t>ヘイキンチ</t>
    </rPh>
    <phoneticPr fontId="3"/>
  </si>
  <si>
    <t>東近江公共職業安定所管内の数値である。</t>
    <rPh sb="0" eb="3">
      <t>ヒガシオウミ</t>
    </rPh>
    <rPh sb="3" eb="5">
      <t>コウキョウ</t>
    </rPh>
    <rPh sb="5" eb="7">
      <t>ショクギョウ</t>
    </rPh>
    <rPh sb="7" eb="9">
      <t>アンテイ</t>
    </rPh>
    <rPh sb="9" eb="10">
      <t>ショ</t>
    </rPh>
    <rPh sb="10" eb="12">
      <t>カンナイ</t>
    </rPh>
    <rPh sb="13" eb="15">
      <t>スウチ</t>
    </rPh>
    <phoneticPr fontId="3"/>
  </si>
  <si>
    <t>保険給付
総額</t>
    <rPh sb="0" eb="2">
      <t>ホケン</t>
    </rPh>
    <rPh sb="2" eb="4">
      <t>キュウフ</t>
    </rPh>
    <rPh sb="5" eb="7">
      <t>ソウガク</t>
    </rPh>
    <phoneticPr fontId="3"/>
  </si>
  <si>
    <t>受給者実人員</t>
    <rPh sb="0" eb="2">
      <t>ジュキュウ</t>
    </rPh>
    <rPh sb="2" eb="3">
      <t>シャ</t>
    </rPh>
    <rPh sb="3" eb="4">
      <t>ジツ</t>
    </rPh>
    <rPh sb="4" eb="6">
      <t>ジンイン</t>
    </rPh>
    <phoneticPr fontId="3"/>
  </si>
  <si>
    <t>初回
受給者数</t>
    <rPh sb="0" eb="2">
      <t>ショカイ</t>
    </rPh>
    <rPh sb="3" eb="6">
      <t>ジュキュウシャ</t>
    </rPh>
    <rPh sb="6" eb="7">
      <t>スウ</t>
    </rPh>
    <phoneticPr fontId="3"/>
  </si>
  <si>
    <t>受給資格
決定件数</t>
    <rPh sb="0" eb="2">
      <t>ジュキュウ</t>
    </rPh>
    <rPh sb="2" eb="4">
      <t>シカク</t>
    </rPh>
    <rPh sb="5" eb="7">
      <t>ケッテイ</t>
    </rPh>
    <rPh sb="7" eb="9">
      <t>ケンスウ</t>
    </rPh>
    <phoneticPr fontId="3"/>
  </si>
  <si>
    <t>(単位；件、人、千円）</t>
    <rPh sb="4" eb="5">
      <t>ケン</t>
    </rPh>
    <rPh sb="6" eb="7">
      <t>ヒト</t>
    </rPh>
    <rPh sb="8" eb="9">
      <t>セン</t>
    </rPh>
    <rPh sb="9" eb="10">
      <t>エン</t>
    </rPh>
    <phoneticPr fontId="3"/>
  </si>
  <si>
    <t>８６．失業給付金給付状況(一般求職者給付）</t>
    <rPh sb="3" eb="5">
      <t>シツギョウ</t>
    </rPh>
    <rPh sb="5" eb="8">
      <t>キュウフキン</t>
    </rPh>
    <rPh sb="8" eb="10">
      <t>キュウフ</t>
    </rPh>
    <rPh sb="10" eb="12">
      <t>ジョウキョウ</t>
    </rPh>
    <rPh sb="13" eb="15">
      <t>イッパン</t>
    </rPh>
    <rPh sb="15" eb="17">
      <t>キュウショク</t>
    </rPh>
    <rPh sb="17" eb="18">
      <t>シャ</t>
    </rPh>
    <rPh sb="18" eb="20">
      <t>キュウフ</t>
    </rPh>
    <phoneticPr fontId="3"/>
  </si>
  <si>
    <t>令和5年度</t>
    <rPh sb="0" eb="2">
      <t>レイワ</t>
    </rPh>
    <rPh sb="4" eb="5">
      <t>ド</t>
    </rPh>
    <phoneticPr fontId="3"/>
  </si>
  <si>
    <t>９価</t>
    <rPh sb="1" eb="2">
      <t>アタイ</t>
    </rPh>
    <phoneticPr fontId="3"/>
  </si>
  <si>
    <t>２価
・
４価</t>
    <rPh sb="1" eb="2">
      <t>アタイ</t>
    </rPh>
    <rPh sb="6" eb="7">
      <t>アタイ</t>
    </rPh>
    <phoneticPr fontId="3"/>
  </si>
  <si>
    <t>（注）ヒトパピローマウイルス感染症について詳細を掲載するため、令和６年版近江八幡市統計書より修正した。</t>
    <rPh sb="1" eb="2">
      <t>チュウ</t>
    </rPh>
    <rPh sb="14" eb="17">
      <t>カンセンショウ</t>
    </rPh>
    <rPh sb="21" eb="23">
      <t>ショウサイ</t>
    </rPh>
    <rPh sb="24" eb="26">
      <t>ケイサイ</t>
    </rPh>
    <rPh sb="31" eb="33">
      <t>レイワ</t>
    </rPh>
    <rPh sb="34" eb="36">
      <t>ネンバン</t>
    </rPh>
    <rPh sb="36" eb="41">
      <t>オウミハチマンシ</t>
    </rPh>
    <rPh sb="41" eb="44">
      <t>トウケイショ</t>
    </rPh>
    <rPh sb="46" eb="48">
      <t>シュウセイ</t>
    </rPh>
    <phoneticPr fontId="3"/>
  </si>
  <si>
    <t>７６．健康診査受診者の状況</t>
    <phoneticPr fontId="3"/>
  </si>
  <si>
    <t>健康推進課</t>
    <phoneticPr fontId="3"/>
  </si>
  <si>
    <t>-</t>
    <phoneticPr fontId="3"/>
  </si>
  <si>
    <t>R5</t>
    <phoneticPr fontId="3"/>
  </si>
  <si>
    <t>R3</t>
    <phoneticPr fontId="3"/>
  </si>
  <si>
    <t>2,17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</si>
  <si>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</si>
  <si>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</si>
  <si>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</si>
  <si>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</si>
  <si>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大腸菌数
（CFU/100ml）</t>
    <rPh sb="0" eb="3">
      <t>ダイチョウキン</t>
    </rPh>
    <rPh sb="3" eb="4">
      <t>スウ</t>
    </rPh>
    <phoneticPr fontId="3"/>
  </si>
  <si>
    <t>（注）日野川・白鳥川・長命寺川・西の湖については、「滋賀の環境2022～2024」を参考に作成。</t>
    <rPh sb="1" eb="2">
      <t>チュウ</t>
    </rPh>
    <phoneticPr fontId="3"/>
  </si>
  <si>
    <t>環境政策課</t>
    <rPh sb="0" eb="2">
      <t>カンキョウ</t>
    </rPh>
    <rPh sb="2" eb="4">
      <t>セイサク</t>
    </rPh>
    <rPh sb="4" eb="5">
      <t>カ</t>
    </rPh>
    <phoneticPr fontId="3"/>
  </si>
  <si>
    <t>生活環境課</t>
    <rPh sb="0" eb="2">
      <t>セイカツ</t>
    </rPh>
    <rPh sb="2" eb="4">
      <t>カンキョウ</t>
    </rPh>
    <rPh sb="4" eb="5">
      <t>カ</t>
    </rPh>
    <phoneticPr fontId="3"/>
  </si>
  <si>
    <t>令和4年度</t>
    <rPh sb="0" eb="2">
      <t>レイワ</t>
    </rPh>
    <rPh sb="3" eb="5">
      <t>ネンド</t>
    </rPh>
    <phoneticPr fontId="3"/>
  </si>
  <si>
    <t>令和5年度</t>
    <rPh sb="0" eb="2">
      <t>レイワ</t>
    </rPh>
    <phoneticPr fontId="3"/>
  </si>
  <si>
    <t>令和5年　4月</t>
    <rPh sb="0" eb="2">
      <t>レイワ</t>
    </rPh>
    <rPh sb="3" eb="4">
      <t>ネン</t>
    </rPh>
    <rPh sb="4" eb="5">
      <t>ヘイネン</t>
    </rPh>
    <rPh sb="6" eb="7">
      <t>ガツ</t>
    </rPh>
    <phoneticPr fontId="3"/>
  </si>
  <si>
    <t>　　　　　　5月</t>
    <rPh sb="7" eb="8">
      <t>ガツ</t>
    </rPh>
    <phoneticPr fontId="3"/>
  </si>
  <si>
    <t xml:space="preserve">  令和6年  1月</t>
    <rPh sb="2" eb="4">
      <t>レイワ</t>
    </rPh>
    <rPh sb="5" eb="6">
      <t>ネン</t>
    </rPh>
    <rPh sb="9" eb="10">
      <t>ガツ</t>
    </rPh>
    <phoneticPr fontId="3"/>
  </si>
  <si>
    <t>令和4年度</t>
    <phoneticPr fontId="3"/>
  </si>
  <si>
    <t>令和5年度</t>
    <phoneticPr fontId="3"/>
  </si>
  <si>
    <t>.</t>
    <phoneticPr fontId="3"/>
  </si>
  <si>
    <t>-</t>
    <phoneticPr fontId="5"/>
  </si>
  <si>
    <t>令和3年度</t>
    <phoneticPr fontId="3"/>
  </si>
  <si>
    <t>-</t>
    <phoneticPr fontId="5"/>
  </si>
  <si>
    <t>土曜診療（12/29～1/3、祝日を除く）</t>
    <phoneticPr fontId="3"/>
  </si>
  <si>
    <t>令和５年度</t>
    <rPh sb="0" eb="2">
      <t>レイワ</t>
    </rPh>
    <rPh sb="4" eb="5">
      <t>ド</t>
    </rPh>
    <phoneticPr fontId="3"/>
  </si>
  <si>
    <t>-</t>
    <phoneticPr fontId="5"/>
  </si>
  <si>
    <t>X</t>
    <phoneticPr fontId="5"/>
  </si>
  <si>
    <t>令和6年</t>
    <rPh sb="0" eb="2">
      <t>レイワ</t>
    </rPh>
    <phoneticPr fontId="3"/>
  </si>
  <si>
    <t>-</t>
    <phoneticPr fontId="5"/>
  </si>
  <si>
    <t>X</t>
    <phoneticPr fontId="5"/>
  </si>
  <si>
    <t>令和６年</t>
    <rPh sb="0" eb="2">
      <t>レイワ</t>
    </rPh>
    <phoneticPr fontId="3"/>
  </si>
  <si>
    <t>448(1)</t>
    <phoneticPr fontId="3"/>
  </si>
  <si>
    <t>166(1)</t>
    <phoneticPr fontId="3"/>
  </si>
  <si>
    <t>令和6年の数値は12月末の速報値を記載</t>
    <rPh sb="0" eb="2">
      <t>レイワ</t>
    </rPh>
    <rPh sb="3" eb="4">
      <t>ネン</t>
    </rPh>
    <rPh sb="5" eb="7">
      <t>スウチ</t>
    </rPh>
    <rPh sb="10" eb="11">
      <t>ツキ</t>
    </rPh>
    <rPh sb="11" eb="12">
      <t>マツ</t>
    </rPh>
    <rPh sb="13" eb="16">
      <t>ソクホウチ</t>
    </rPh>
    <rPh sb="17" eb="19">
      <t>キサイ</t>
    </rPh>
    <phoneticPr fontId="3"/>
  </si>
  <si>
    <t>546(5)</t>
    <phoneticPr fontId="3"/>
  </si>
  <si>
    <t>26(1)</t>
    <phoneticPr fontId="3"/>
  </si>
  <si>
    <t>187(2)</t>
    <phoneticPr fontId="3"/>
  </si>
  <si>
    <t>242(2)</t>
    <phoneticPr fontId="3"/>
  </si>
  <si>
    <t>-</t>
    <phoneticPr fontId="3"/>
  </si>
  <si>
    <t>-</t>
    <phoneticPr fontId="5"/>
  </si>
  <si>
    <t>-</t>
    <phoneticPr fontId="5"/>
  </si>
  <si>
    <t>令和3年度</t>
    <rPh sb="0" eb="2">
      <t>レイワ</t>
    </rPh>
    <rPh sb="3" eb="5">
      <t>ネンド</t>
    </rPh>
    <phoneticPr fontId="3"/>
  </si>
  <si>
    <t>令和5年度</t>
    <rPh sb="0" eb="2">
      <t>レイワ</t>
    </rPh>
    <rPh sb="3" eb="5">
      <t>ネンド</t>
    </rPh>
    <phoneticPr fontId="3"/>
  </si>
  <si>
    <t>-</t>
    <phoneticPr fontId="3"/>
  </si>
  <si>
    <t>(注)令和4年度一般診療所の病床数及び歯科診療所の施設数を修正。</t>
    <rPh sb="1" eb="2">
      <t>チュウ</t>
    </rPh>
    <rPh sb="3" eb="5">
      <t>レイワ</t>
    </rPh>
    <rPh sb="6" eb="8">
      <t>ネンド</t>
    </rPh>
    <rPh sb="8" eb="10">
      <t>イッパン</t>
    </rPh>
    <rPh sb="10" eb="12">
      <t>シンリョウ</t>
    </rPh>
    <rPh sb="12" eb="13">
      <t>ジョ</t>
    </rPh>
    <rPh sb="14" eb="17">
      <t>ビョウショウスウ</t>
    </rPh>
    <rPh sb="17" eb="18">
      <t>オヨ</t>
    </rPh>
    <rPh sb="19" eb="21">
      <t>シカ</t>
    </rPh>
    <rPh sb="21" eb="23">
      <t>シンリョウ</t>
    </rPh>
    <rPh sb="23" eb="24">
      <t>ジョ</t>
    </rPh>
    <rPh sb="25" eb="28">
      <t>シセツスウ</t>
    </rPh>
    <rPh sb="29" eb="31">
      <t>シュウセイ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</si>
  <si>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</si>
  <si>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</si>
  <si>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</si>
  <si>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</si>
  <si>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</si>
  <si>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</si>
  <si>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１３．労働</t>
    <rPh sb="3" eb="5">
      <t>ロウドウ</t>
    </rPh>
    <phoneticPr fontId="3"/>
  </si>
  <si>
    <r>
      <rPr>
        <sz val="14"/>
        <color indexed="9"/>
        <rFont val="ＭＳ Ｐ明朝"/>
        <family val="1"/>
        <charset val="128"/>
      </rPr>
      <t xml:space="preserve">平成26年  </t>
    </r>
    <r>
      <rPr>
        <sz val="14"/>
        <rFont val="ＭＳ Ｐ明朝"/>
        <family val="1"/>
        <charset val="128"/>
      </rPr>
      <t>6月</t>
    </r>
    <phoneticPr fontId="3"/>
  </si>
  <si>
    <r>
      <rPr>
        <sz val="14"/>
        <color indexed="9"/>
        <rFont val="ＭＳ Ｐ明朝"/>
        <family val="1"/>
        <charset val="128"/>
      </rPr>
      <t xml:space="preserve">平成26年  </t>
    </r>
    <r>
      <rPr>
        <sz val="14"/>
        <rFont val="ＭＳ Ｐ明朝"/>
        <family val="1"/>
        <charset val="128"/>
      </rPr>
      <t>7月</t>
    </r>
    <phoneticPr fontId="3"/>
  </si>
  <si>
    <r>
      <rPr>
        <sz val="14"/>
        <color indexed="9"/>
        <rFont val="ＭＳ Ｐ明朝"/>
        <family val="1"/>
        <charset val="128"/>
      </rPr>
      <t xml:space="preserve">平成26年  </t>
    </r>
    <r>
      <rPr>
        <sz val="14"/>
        <rFont val="ＭＳ Ｐ明朝"/>
        <family val="1"/>
        <charset val="128"/>
      </rPr>
      <t>8月</t>
    </r>
    <phoneticPr fontId="3"/>
  </si>
  <si>
    <r>
      <rPr>
        <sz val="14"/>
        <color indexed="9"/>
        <rFont val="ＭＳ Ｐ明朝"/>
        <family val="1"/>
        <charset val="128"/>
      </rPr>
      <t xml:space="preserve">平成26年  </t>
    </r>
    <r>
      <rPr>
        <sz val="14"/>
        <rFont val="ＭＳ Ｐ明朝"/>
        <family val="1"/>
        <charset val="128"/>
      </rPr>
      <t>9月</t>
    </r>
    <phoneticPr fontId="3"/>
  </si>
  <si>
    <r>
      <rPr>
        <sz val="14"/>
        <color indexed="9"/>
        <rFont val="ＭＳ Ｐ明朝"/>
        <family val="1"/>
        <charset val="128"/>
      </rPr>
      <t xml:space="preserve">平成26年 </t>
    </r>
    <r>
      <rPr>
        <sz val="14"/>
        <rFont val="ＭＳ Ｐ明朝"/>
        <family val="1"/>
        <charset val="128"/>
      </rPr>
      <t>10月</t>
    </r>
    <phoneticPr fontId="3"/>
  </si>
  <si>
    <r>
      <rPr>
        <sz val="14"/>
        <color indexed="9"/>
        <rFont val="ＭＳ Ｐ明朝"/>
        <family val="1"/>
        <charset val="128"/>
      </rPr>
      <t xml:space="preserve">平成26年 </t>
    </r>
    <r>
      <rPr>
        <sz val="14"/>
        <rFont val="ＭＳ Ｐ明朝"/>
        <family val="1"/>
        <charset val="128"/>
      </rPr>
      <t>11月</t>
    </r>
    <phoneticPr fontId="3"/>
  </si>
  <si>
    <r>
      <rPr>
        <sz val="14"/>
        <color indexed="9"/>
        <rFont val="ＭＳ Ｐ明朝"/>
        <family val="1"/>
        <charset val="128"/>
      </rPr>
      <t xml:space="preserve">平成26年 </t>
    </r>
    <r>
      <rPr>
        <sz val="14"/>
        <rFont val="ＭＳ Ｐ明朝"/>
        <family val="1"/>
        <charset val="128"/>
      </rPr>
      <t>12月</t>
    </r>
    <phoneticPr fontId="3"/>
  </si>
  <si>
    <r>
      <rPr>
        <sz val="14"/>
        <color indexed="9"/>
        <rFont val="ＭＳ Ｐ明朝"/>
        <family val="1"/>
        <charset val="128"/>
      </rPr>
      <t xml:space="preserve">平成27年   </t>
    </r>
    <r>
      <rPr>
        <sz val="14"/>
        <rFont val="ＭＳ Ｐ明朝"/>
        <family val="1"/>
        <charset val="128"/>
      </rPr>
      <t>2月</t>
    </r>
    <rPh sb="9" eb="10">
      <t>ガツ</t>
    </rPh>
    <phoneticPr fontId="3"/>
  </si>
  <si>
    <r>
      <rPr>
        <sz val="14"/>
        <color indexed="9"/>
        <rFont val="ＭＳ Ｐ明朝"/>
        <family val="1"/>
        <charset val="128"/>
      </rPr>
      <t xml:space="preserve">平成27年   </t>
    </r>
    <r>
      <rPr>
        <sz val="14"/>
        <rFont val="ＭＳ Ｐ明朝"/>
        <family val="1"/>
        <charset val="128"/>
      </rPr>
      <t>3月</t>
    </r>
    <rPh sb="9" eb="10">
      <t>ガツ</t>
    </rPh>
    <phoneticPr fontId="3"/>
  </si>
  <si>
    <r>
      <rPr>
        <sz val="14"/>
        <color indexed="9"/>
        <rFont val="ＭＳ Ｐ明朝"/>
        <family val="1"/>
        <charset val="128"/>
      </rPr>
      <t xml:space="preserve">平成26年  </t>
    </r>
    <r>
      <rPr>
        <sz val="14"/>
        <rFont val="ＭＳ Ｐ明朝"/>
        <family val="1"/>
        <charset val="128"/>
      </rPr>
      <t>6月</t>
    </r>
    <phoneticPr fontId="3"/>
  </si>
  <si>
    <r>
      <rPr>
        <sz val="14"/>
        <color indexed="9"/>
        <rFont val="ＭＳ Ｐ明朝"/>
        <family val="1"/>
        <charset val="128"/>
      </rPr>
      <t xml:space="preserve">平成26年  </t>
    </r>
    <r>
      <rPr>
        <sz val="14"/>
        <rFont val="ＭＳ Ｐ明朝"/>
        <family val="1"/>
        <charset val="128"/>
      </rPr>
      <t>7月</t>
    </r>
    <phoneticPr fontId="3"/>
  </si>
  <si>
    <r>
      <rPr>
        <sz val="14"/>
        <color indexed="9"/>
        <rFont val="ＭＳ Ｐ明朝"/>
        <family val="1"/>
        <charset val="128"/>
      </rPr>
      <t xml:space="preserve">平成26年 </t>
    </r>
    <r>
      <rPr>
        <sz val="14"/>
        <rFont val="ＭＳ Ｐ明朝"/>
        <family val="1"/>
        <charset val="128"/>
      </rPr>
      <t>10月</t>
    </r>
    <phoneticPr fontId="3"/>
  </si>
  <si>
    <r>
      <rPr>
        <sz val="14"/>
        <color indexed="9"/>
        <rFont val="ＭＳ Ｐ明朝"/>
        <family val="1"/>
        <charset val="128"/>
      </rPr>
      <t xml:space="preserve">平成26年 </t>
    </r>
    <r>
      <rPr>
        <sz val="14"/>
        <rFont val="ＭＳ Ｐ明朝"/>
        <family val="1"/>
        <charset val="128"/>
      </rPr>
      <t>12月</t>
    </r>
    <phoneticPr fontId="3"/>
  </si>
  <si>
    <r>
      <rPr>
        <b/>
        <sz val="11"/>
        <rFont val="ＭＳ Ｐ明朝"/>
        <family val="1"/>
        <charset val="128"/>
      </rPr>
      <t>三</t>
    </r>
    <r>
      <rPr>
        <sz val="11"/>
        <rFont val="ＭＳ Ｐ明朝"/>
        <family val="1"/>
        <charset val="128"/>
      </rPr>
      <t>種混合</t>
    </r>
    <rPh sb="0" eb="1">
      <t>３</t>
    </rPh>
    <rPh sb="1" eb="2">
      <t>シュ</t>
    </rPh>
    <rPh sb="2" eb="4">
      <t>コンゴウ</t>
    </rPh>
    <phoneticPr fontId="3"/>
  </si>
  <si>
    <r>
      <t xml:space="preserve">ヒブ
</t>
    </r>
    <r>
      <rPr>
        <sz val="10"/>
        <rFont val="ＭＳ Ｐ明朝"/>
        <family val="1"/>
        <charset val="128"/>
      </rPr>
      <t>（インフルエンザ菌ｂ型）</t>
    </r>
    <rPh sb="11" eb="12">
      <t>キン</t>
    </rPh>
    <rPh sb="13" eb="14">
      <t>カタ</t>
    </rPh>
    <phoneticPr fontId="3"/>
  </si>
  <si>
    <r>
      <t xml:space="preserve">Ｂ型肝炎
</t>
    </r>
    <r>
      <rPr>
        <sz val="10"/>
        <rFont val="ＭＳ Ｐ明朝"/>
        <family val="1"/>
        <charset val="128"/>
      </rPr>
      <t>※H28年10月～</t>
    </r>
    <rPh sb="9" eb="10">
      <t>ネン</t>
    </rPh>
    <rPh sb="12" eb="13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</si>
</sst>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,##0.0_ "/>
    <numFmt numFmtId="178" formatCode="#,##0.00_ "/>
    <numFmt numFmtId="179" formatCode="#,##0.000_ "/>
    <numFmt numFmtId="180" formatCode="0_);[Red]\(0\)"/>
    <numFmt numFmtId="181" formatCode="0.0E+00"/>
  </numFmts>
  <fonts count="2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.6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4"/>
      <color indexed="9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38" fontId="2" fillId="0" borderId="0" applyFont="0" applyFill="0" applyBorder="0" applyAlignment="0" applyProtection="0"/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82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8" fillId="0" borderId="0" xfId="0" applyFont="1" applyFill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176" fontId="6" fillId="2" borderId="54" xfId="0" applyNumberFormat="1" applyFont="1" applyFill="1" applyBorder="1" applyAlignment="1">
      <alignment horizontal="center" vertical="center"/>
    </xf>
    <xf numFmtId="176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176" fontId="9" fillId="2" borderId="0" xfId="0" applyNumberFormat="1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/>
    </xf>
    <xf numFmtId="0" fontId="6" fillId="0" borderId="67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/>
    <xf numFmtId="0" fontId="15" fillId="0" borderId="0" xfId="0" applyFont="1" applyFill="1" applyAlignment="1">
      <alignment vertical="center"/>
    </xf>
    <xf numFmtId="0" fontId="14" fillId="0" borderId="0" xfId="0" applyFont="1" applyFill="1" applyAlignment="1">
      <alignment horizontal="right"/>
    </xf>
    <xf numFmtId="38" fontId="14" fillId="2" borderId="2" xfId="0" applyNumberFormat="1" applyFont="1" applyFill="1" applyBorder="1" applyAlignment="1">
      <alignment horizontal="right" vertical="center"/>
    </xf>
    <xf numFmtId="38" fontId="14" fillId="2" borderId="1" xfId="0" applyNumberFormat="1" applyFont="1" applyFill="1" applyBorder="1" applyAlignment="1">
      <alignment horizontal="right" vertical="center"/>
    </xf>
    <xf numFmtId="38" fontId="14" fillId="2" borderId="3" xfId="0" applyNumberFormat="1" applyFont="1" applyFill="1" applyBorder="1" applyAlignment="1">
      <alignment horizontal="right" vertical="center"/>
    </xf>
    <xf numFmtId="38" fontId="15" fillId="2" borderId="2" xfId="0" applyNumberFormat="1" applyFont="1" applyFill="1" applyBorder="1" applyAlignment="1">
      <alignment horizontal="right" vertical="center"/>
    </xf>
    <xf numFmtId="0" fontId="14" fillId="0" borderId="5" xfId="0" applyFont="1" applyFill="1" applyBorder="1"/>
    <xf numFmtId="38" fontId="14" fillId="2" borderId="6" xfId="0" applyNumberFormat="1" applyFont="1" applyFill="1" applyBorder="1" applyAlignment="1">
      <alignment horizontal="right" vertical="center"/>
    </xf>
    <xf numFmtId="38" fontId="14" fillId="2" borderId="8" xfId="0" applyNumberFormat="1" applyFont="1" applyFill="1" applyBorder="1" applyAlignment="1">
      <alignment horizontal="right" vertical="center"/>
    </xf>
    <xf numFmtId="38" fontId="14" fillId="2" borderId="9" xfId="0" applyNumberFormat="1" applyFont="1" applyFill="1" applyBorder="1" applyAlignment="1">
      <alignment horizontal="right" vertical="center"/>
    </xf>
    <xf numFmtId="38" fontId="14" fillId="2" borderId="7" xfId="0" applyNumberFormat="1" applyFont="1" applyFill="1" applyBorder="1" applyAlignment="1">
      <alignment horizontal="right" vertical="center"/>
    </xf>
    <xf numFmtId="38" fontId="14" fillId="2" borderId="11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38" fontId="14" fillId="0" borderId="0" xfId="0" applyNumberFormat="1" applyFont="1" applyFill="1" applyBorder="1" applyAlignment="1">
      <alignment horizontal="right" vertical="center"/>
    </xf>
    <xf numFmtId="38" fontId="15" fillId="2" borderId="1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 indent="1"/>
    </xf>
    <xf numFmtId="0" fontId="14" fillId="0" borderId="4" xfId="0" applyFont="1" applyFill="1" applyBorder="1"/>
    <xf numFmtId="0" fontId="19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6" fillId="0" borderId="0" xfId="0" applyFont="1" applyFill="1"/>
    <xf numFmtId="0" fontId="7" fillId="0" borderId="0" xfId="0" applyFont="1" applyFill="1"/>
    <xf numFmtId="0" fontId="8" fillId="2" borderId="6" xfId="0" applyFont="1" applyFill="1" applyBorder="1" applyAlignment="1">
      <alignment horizontal="center" vertical="center"/>
    </xf>
    <xf numFmtId="49" fontId="9" fillId="0" borderId="0" xfId="0" applyNumberFormat="1" applyFont="1" applyFill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1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38" fontId="14" fillId="2" borderId="35" xfId="0" applyNumberFormat="1" applyFont="1" applyFill="1" applyBorder="1" applyAlignment="1">
      <alignment horizontal="right" vertical="center"/>
    </xf>
    <xf numFmtId="38" fontId="15" fillId="2" borderId="3" xfId="0" applyNumberFormat="1" applyFont="1" applyFill="1" applyBorder="1" applyAlignment="1">
      <alignment horizontal="right" vertical="center"/>
    </xf>
    <xf numFmtId="180" fontId="9" fillId="2" borderId="9" xfId="0" applyNumberFormat="1" applyFont="1" applyFill="1" applyBorder="1" applyAlignment="1">
      <alignment horizontal="right" vertical="center"/>
    </xf>
    <xf numFmtId="180" fontId="7" fillId="2" borderId="9" xfId="0" applyNumberFormat="1" applyFont="1" applyFill="1" applyBorder="1" applyAlignment="1">
      <alignment horizontal="right" vertical="center"/>
    </xf>
    <xf numFmtId="180" fontId="8" fillId="2" borderId="9" xfId="0" applyNumberFormat="1" applyFont="1" applyFill="1" applyBorder="1" applyAlignment="1">
      <alignment vertical="center"/>
    </xf>
    <xf numFmtId="180" fontId="6" fillId="0" borderId="2" xfId="0" applyNumberFormat="1" applyFont="1" applyFill="1" applyBorder="1" applyAlignment="1">
      <alignment horizontal="right" vertical="center"/>
    </xf>
    <xf numFmtId="180" fontId="6" fillId="0" borderId="17" xfId="0" applyNumberFormat="1" applyFont="1" applyFill="1" applyBorder="1" applyAlignment="1">
      <alignment horizontal="right" vertical="center"/>
    </xf>
    <xf numFmtId="180" fontId="6" fillId="0" borderId="6" xfId="0" applyNumberFormat="1" applyFont="1" applyFill="1" applyBorder="1" applyAlignment="1">
      <alignment horizontal="right" vertical="center"/>
    </xf>
    <xf numFmtId="180" fontId="9" fillId="2" borderId="1" xfId="0" applyNumberFormat="1" applyFont="1" applyFill="1" applyBorder="1" applyAlignment="1">
      <alignment horizontal="right" vertical="center"/>
    </xf>
    <xf numFmtId="180" fontId="7" fillId="2" borderId="1" xfId="0" applyNumberFormat="1" applyFont="1" applyFill="1" applyBorder="1" applyAlignment="1">
      <alignment horizontal="right" vertical="center"/>
    </xf>
    <xf numFmtId="180" fontId="8" fillId="2" borderId="1" xfId="0" applyNumberFormat="1" applyFont="1" applyFill="1" applyBorder="1" applyAlignment="1">
      <alignment vertical="center"/>
    </xf>
    <xf numFmtId="180" fontId="9" fillId="2" borderId="6" xfId="0" applyNumberFormat="1" applyFont="1" applyFill="1" applyBorder="1" applyAlignment="1">
      <alignment horizontal="right" vertical="center"/>
    </xf>
    <xf numFmtId="180" fontId="8" fillId="2" borderId="3" xfId="0" applyNumberFormat="1" applyFont="1" applyFill="1" applyBorder="1" applyAlignment="1">
      <alignment vertical="center"/>
    </xf>
    <xf numFmtId="180" fontId="6" fillId="2" borderId="1" xfId="0" applyNumberFormat="1" applyFont="1" applyFill="1" applyBorder="1" applyAlignment="1">
      <alignment horizontal="right" vertical="center"/>
    </xf>
    <xf numFmtId="180" fontId="8" fillId="2" borderId="1" xfId="0" applyNumberFormat="1" applyFont="1" applyFill="1" applyBorder="1" applyAlignment="1">
      <alignment horizontal="right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180" fontId="6" fillId="2" borderId="9" xfId="0" applyNumberFormat="1" applyFont="1" applyFill="1" applyBorder="1" applyAlignment="1">
      <alignment horizontal="right" vertical="center"/>
    </xf>
    <xf numFmtId="180" fontId="8" fillId="2" borderId="9" xfId="0" applyNumberFormat="1" applyFont="1" applyFill="1" applyBorder="1" applyAlignment="1">
      <alignment horizontal="right" vertical="center"/>
    </xf>
    <xf numFmtId="180" fontId="9" fillId="2" borderId="35" xfId="0" applyNumberFormat="1" applyFont="1" applyFill="1" applyBorder="1" applyAlignment="1">
      <alignment horizontal="right" vertical="center"/>
    </xf>
    <xf numFmtId="180" fontId="7" fillId="2" borderId="35" xfId="0" applyNumberFormat="1" applyFont="1" applyFill="1" applyBorder="1" applyAlignment="1">
      <alignment horizontal="right" vertical="center"/>
    </xf>
    <xf numFmtId="180" fontId="8" fillId="2" borderId="35" xfId="0" applyNumberFormat="1" applyFont="1" applyFill="1" applyBorder="1" applyAlignment="1">
      <alignment vertical="center"/>
    </xf>
    <xf numFmtId="0" fontId="6" fillId="0" borderId="15" xfId="0" applyFont="1" applyBorder="1" applyAlignment="1">
      <alignment horizontal="distributed" vertical="center" indent="1"/>
    </xf>
    <xf numFmtId="0" fontId="6" fillId="0" borderId="9" xfId="0" applyFont="1" applyBorder="1" applyAlignment="1">
      <alignment horizontal="distributed" vertical="center" indent="1"/>
    </xf>
    <xf numFmtId="0" fontId="6" fillId="0" borderId="11" xfId="0" applyFont="1" applyBorder="1" applyAlignment="1">
      <alignment horizontal="distributed" vertical="center" indent="1"/>
    </xf>
    <xf numFmtId="180" fontId="6" fillId="0" borderId="31" xfId="0" applyNumberFormat="1" applyFont="1" applyFill="1" applyBorder="1" applyAlignment="1">
      <alignment horizontal="right" vertical="center"/>
    </xf>
    <xf numFmtId="180" fontId="6" fillId="0" borderId="24" xfId="0" applyNumberFormat="1" applyFont="1" applyFill="1" applyBorder="1" applyAlignment="1">
      <alignment horizontal="right" vertical="center"/>
    </xf>
    <xf numFmtId="180" fontId="6" fillId="0" borderId="25" xfId="0" applyNumberFormat="1" applyFont="1" applyFill="1" applyBorder="1" applyAlignment="1">
      <alignment horizontal="right" vertical="center"/>
    </xf>
    <xf numFmtId="180" fontId="9" fillId="2" borderId="25" xfId="0" applyNumberFormat="1" applyFont="1" applyFill="1" applyBorder="1" applyAlignment="1">
      <alignment horizontal="right" vertical="center"/>
    </xf>
    <xf numFmtId="180" fontId="8" fillId="2" borderId="12" xfId="0" applyNumberFormat="1" applyFont="1" applyFill="1" applyBorder="1" applyAlignment="1">
      <alignment vertical="center"/>
    </xf>
    <xf numFmtId="180" fontId="9" fillId="2" borderId="34" xfId="0" applyNumberFormat="1" applyFont="1" applyFill="1" applyBorder="1" applyAlignment="1">
      <alignment horizontal="right" vertical="center"/>
    </xf>
    <xf numFmtId="180" fontId="8" fillId="2" borderId="11" xfId="0" applyNumberFormat="1" applyFont="1" applyFill="1" applyBorder="1" applyAlignment="1">
      <alignment vertical="center"/>
    </xf>
    <xf numFmtId="180" fontId="6" fillId="0" borderId="8" xfId="0" applyNumberFormat="1" applyFont="1" applyFill="1" applyBorder="1" applyAlignment="1">
      <alignment horizontal="right" vertical="center"/>
    </xf>
    <xf numFmtId="180" fontId="6" fillId="0" borderId="7" xfId="0" applyNumberFormat="1" applyFont="1" applyFill="1" applyBorder="1" applyAlignment="1">
      <alignment horizontal="right" vertical="center"/>
    </xf>
    <xf numFmtId="180" fontId="6" fillId="0" borderId="34" xfId="0" applyNumberFormat="1" applyFont="1" applyFill="1" applyBorder="1" applyAlignment="1">
      <alignment horizontal="right" vertical="center"/>
    </xf>
    <xf numFmtId="0" fontId="6" fillId="0" borderId="29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vertical="center"/>
    </xf>
    <xf numFmtId="180" fontId="6" fillId="2" borderId="27" xfId="0" applyNumberFormat="1" applyFont="1" applyFill="1" applyBorder="1" applyAlignment="1">
      <alignment horizontal="right" vertical="center"/>
    </xf>
    <xf numFmtId="180" fontId="8" fillId="2" borderId="27" xfId="0" applyNumberFormat="1" applyFont="1" applyFill="1" applyBorder="1" applyAlignment="1">
      <alignment horizontal="right" vertical="center"/>
    </xf>
    <xf numFmtId="180" fontId="8" fillId="2" borderId="27" xfId="0" applyNumberFormat="1" applyFont="1" applyFill="1" applyBorder="1" applyAlignment="1">
      <alignment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180" fontId="9" fillId="2" borderId="32" xfId="0" applyNumberFormat="1" applyFont="1" applyFill="1" applyBorder="1" applyAlignment="1">
      <alignment horizontal="right" vertical="center"/>
    </xf>
    <xf numFmtId="180" fontId="9" fillId="2" borderId="27" xfId="0" applyNumberFormat="1" applyFont="1" applyFill="1" applyBorder="1" applyAlignment="1">
      <alignment horizontal="right" vertical="center"/>
    </xf>
    <xf numFmtId="180" fontId="7" fillId="2" borderId="27" xfId="0" applyNumberFormat="1" applyFont="1" applyFill="1" applyBorder="1" applyAlignment="1">
      <alignment horizontal="right" vertical="center"/>
    </xf>
    <xf numFmtId="180" fontId="8" fillId="2" borderId="28" xfId="0" applyNumberFormat="1" applyFont="1" applyFill="1" applyBorder="1" applyAlignment="1">
      <alignment vertical="center"/>
    </xf>
    <xf numFmtId="0" fontId="6" fillId="0" borderId="26" xfId="0" applyFont="1" applyBorder="1" applyAlignment="1">
      <alignment horizontal="distributed" vertical="center" indent="3"/>
    </xf>
    <xf numFmtId="0" fontId="6" fillId="0" borderId="27" xfId="0" applyFont="1" applyBorder="1" applyAlignment="1">
      <alignment horizontal="distributed" vertical="center" indent="3"/>
    </xf>
    <xf numFmtId="0" fontId="6" fillId="0" borderId="28" xfId="0" applyFont="1" applyBorder="1" applyAlignment="1">
      <alignment horizontal="distributed" vertical="center" indent="3"/>
    </xf>
    <xf numFmtId="0" fontId="6" fillId="0" borderId="14" xfId="0" applyFont="1" applyBorder="1" applyAlignment="1">
      <alignment horizontal="distributed" vertical="center" indent="3"/>
    </xf>
    <xf numFmtId="0" fontId="6" fillId="0" borderId="1" xfId="0" applyFont="1" applyBorder="1" applyAlignment="1">
      <alignment horizontal="distributed" vertical="center" indent="3"/>
    </xf>
    <xf numFmtId="0" fontId="6" fillId="0" borderId="3" xfId="0" applyFont="1" applyBorder="1" applyAlignment="1">
      <alignment horizontal="distributed" vertical="center" indent="3"/>
    </xf>
    <xf numFmtId="0" fontId="6" fillId="0" borderId="14" xfId="0" applyFont="1" applyBorder="1" applyAlignment="1">
      <alignment horizontal="distributed" vertical="center" indent="1"/>
    </xf>
    <xf numFmtId="0" fontId="6" fillId="0" borderId="1" xfId="0" applyFont="1" applyBorder="1" applyAlignment="1">
      <alignment horizontal="distributed" vertical="center" indent="1"/>
    </xf>
    <xf numFmtId="0" fontId="6" fillId="0" borderId="3" xfId="0" applyFont="1" applyBorder="1" applyAlignment="1">
      <alignment horizontal="distributed" vertical="center" indent="1"/>
    </xf>
    <xf numFmtId="0" fontId="6" fillId="0" borderId="15" xfId="0" applyFont="1" applyBorder="1" applyAlignment="1">
      <alignment horizontal="distributed" vertical="center" indent="3"/>
    </xf>
    <xf numFmtId="0" fontId="6" fillId="0" borderId="9" xfId="0" applyFont="1" applyBorder="1" applyAlignment="1">
      <alignment horizontal="distributed" vertical="center" indent="3"/>
    </xf>
    <xf numFmtId="0" fontId="6" fillId="0" borderId="11" xfId="0" applyFont="1" applyBorder="1" applyAlignment="1">
      <alignment horizontal="distributed" vertical="center" indent="3"/>
    </xf>
    <xf numFmtId="0" fontId="6" fillId="0" borderId="1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176" fontId="9" fillId="2" borderId="7" xfId="0" applyNumberFormat="1" applyFont="1" applyFill="1" applyBorder="1" applyAlignment="1">
      <alignment horizontal="right" vertical="center"/>
    </xf>
    <xf numFmtId="176" fontId="9" fillId="2" borderId="39" xfId="0" applyNumberFormat="1" applyFont="1" applyFill="1" applyBorder="1" applyAlignment="1">
      <alignment horizontal="right" vertical="center"/>
    </xf>
    <xf numFmtId="176" fontId="6" fillId="2" borderId="1" xfId="0" applyNumberFormat="1" applyFont="1" applyFill="1" applyBorder="1" applyAlignment="1">
      <alignment horizontal="right" vertical="center"/>
    </xf>
    <xf numFmtId="176" fontId="6" fillId="2" borderId="9" xfId="0" applyNumberFormat="1" applyFont="1" applyFill="1" applyBorder="1" applyAlignment="1">
      <alignment horizontal="right" vertical="center"/>
    </xf>
    <xf numFmtId="176" fontId="9" fillId="2" borderId="17" xfId="0" applyNumberFormat="1" applyFont="1" applyFill="1" applyBorder="1" applyAlignment="1">
      <alignment horizontal="right" vertical="center"/>
    </xf>
    <xf numFmtId="176" fontId="9" fillId="2" borderId="36" xfId="0" applyNumberFormat="1" applyFont="1" applyFill="1" applyBorder="1" applyAlignment="1">
      <alignment horizontal="right" vertical="center"/>
    </xf>
    <xf numFmtId="176" fontId="8" fillId="2" borderId="15" xfId="0" applyNumberFormat="1" applyFont="1" applyFill="1" applyBorder="1" applyAlignment="1">
      <alignment horizontal="right" vertical="center"/>
    </xf>
    <xf numFmtId="176" fontId="8" fillId="2" borderId="14" xfId="0" applyNumberFormat="1" applyFont="1" applyFill="1" applyBorder="1" applyAlignment="1">
      <alignment horizontal="right" vertical="center"/>
    </xf>
    <xf numFmtId="0" fontId="6" fillId="0" borderId="3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180" fontId="6" fillId="0" borderId="1" xfId="0" applyNumberFormat="1" applyFont="1" applyFill="1" applyBorder="1" applyAlignment="1">
      <alignment horizontal="right" vertical="center"/>
    </xf>
    <xf numFmtId="180" fontId="8" fillId="0" borderId="1" xfId="0" applyNumberFormat="1" applyFont="1" applyFill="1" applyBorder="1" applyAlignment="1">
      <alignment horizontal="right" vertical="center"/>
    </xf>
    <xf numFmtId="180" fontId="8" fillId="0" borderId="1" xfId="0" applyNumberFormat="1" applyFont="1" applyFill="1" applyBorder="1" applyAlignment="1">
      <alignment vertical="center"/>
    </xf>
    <xf numFmtId="180" fontId="6" fillId="0" borderId="35" xfId="0" applyNumberFormat="1" applyFont="1" applyFill="1" applyBorder="1" applyAlignment="1">
      <alignment horizontal="right" vertical="center"/>
    </xf>
    <xf numFmtId="180" fontId="8" fillId="0" borderId="35" xfId="0" applyNumberFormat="1" applyFont="1" applyFill="1" applyBorder="1" applyAlignment="1">
      <alignment horizontal="right" vertical="center"/>
    </xf>
    <xf numFmtId="180" fontId="8" fillId="0" borderId="35" xfId="0" applyNumberFormat="1" applyFont="1" applyFill="1" applyBorder="1" applyAlignment="1">
      <alignment vertical="center"/>
    </xf>
    <xf numFmtId="180" fontId="13" fillId="2" borderId="1" xfId="0" applyNumberFormat="1" applyFont="1" applyFill="1" applyBorder="1" applyAlignment="1">
      <alignment horizontal="right" vertical="center"/>
    </xf>
    <xf numFmtId="180" fontId="20" fillId="2" borderId="1" xfId="0" applyNumberFormat="1" applyFont="1" applyFill="1" applyBorder="1" applyAlignment="1">
      <alignment horizontal="right" vertical="center"/>
    </xf>
    <xf numFmtId="180" fontId="20" fillId="2" borderId="1" xfId="0" applyNumberFormat="1" applyFont="1" applyFill="1" applyBorder="1" applyAlignment="1">
      <alignment vertical="center"/>
    </xf>
    <xf numFmtId="180" fontId="6" fillId="2" borderId="34" xfId="0" applyNumberFormat="1" applyFont="1" applyFill="1" applyBorder="1" applyAlignment="1">
      <alignment horizontal="right" vertical="center"/>
    </xf>
    <xf numFmtId="176" fontId="9" fillId="2" borderId="24" xfId="0" applyNumberFormat="1" applyFont="1" applyFill="1" applyBorder="1" applyAlignment="1">
      <alignment horizontal="right" vertical="center"/>
    </xf>
    <xf numFmtId="176" fontId="9" fillId="2" borderId="38" xfId="0" applyNumberFormat="1" applyFont="1" applyFill="1" applyBorder="1" applyAlignment="1">
      <alignment horizontal="right" vertical="center"/>
    </xf>
    <xf numFmtId="176" fontId="6" fillId="2" borderId="35" xfId="0" applyNumberFormat="1" applyFont="1" applyFill="1" applyBorder="1" applyAlignment="1">
      <alignment horizontal="right" vertical="center"/>
    </xf>
    <xf numFmtId="180" fontId="6" fillId="0" borderId="9" xfId="0" applyNumberFormat="1" applyFont="1" applyFill="1" applyBorder="1" applyAlignment="1">
      <alignment horizontal="right" vertical="center"/>
    </xf>
    <xf numFmtId="180" fontId="8" fillId="0" borderId="9" xfId="0" applyNumberFormat="1" applyFont="1" applyFill="1" applyBorder="1" applyAlignment="1">
      <alignment horizontal="right" vertical="center"/>
    </xf>
    <xf numFmtId="180" fontId="8" fillId="0" borderId="9" xfId="0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176" fontId="8" fillId="2" borderId="55" xfId="0" applyNumberFormat="1" applyFont="1" applyFill="1" applyBorder="1" applyAlignment="1">
      <alignment horizontal="right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vertical="center"/>
    </xf>
    <xf numFmtId="0" fontId="7" fillId="2" borderId="30" xfId="0" applyFont="1" applyFill="1" applyBorder="1" applyAlignment="1">
      <alignment vertical="center"/>
    </xf>
    <xf numFmtId="49" fontId="9" fillId="0" borderId="0" xfId="0" applyNumberFormat="1" applyFont="1" applyFill="1" applyAlignment="1">
      <alignment horizontal="center" vertical="center"/>
    </xf>
    <xf numFmtId="0" fontId="8" fillId="2" borderId="1" xfId="0" applyFont="1" applyFill="1" applyBorder="1" applyAlignment="1">
      <alignment horizontal="distributed" vertical="center" indent="1"/>
    </xf>
    <xf numFmtId="0" fontId="8" fillId="2" borderId="2" xfId="0" applyFont="1" applyFill="1" applyBorder="1" applyAlignment="1">
      <alignment horizontal="distributed" vertical="center" indent="1"/>
    </xf>
    <xf numFmtId="0" fontId="8" fillId="2" borderId="43" xfId="0" applyFont="1" applyFill="1" applyBorder="1" applyAlignment="1">
      <alignment horizontal="distributed" vertical="center" indent="1"/>
    </xf>
    <xf numFmtId="0" fontId="8" fillId="2" borderId="44" xfId="0" applyFont="1" applyFill="1" applyBorder="1" applyAlignment="1">
      <alignment horizontal="distributed" vertical="center" indent="1"/>
    </xf>
    <xf numFmtId="0" fontId="8" fillId="2" borderId="45" xfId="0" applyFont="1" applyFill="1" applyBorder="1" applyAlignment="1">
      <alignment horizontal="distributed" vertical="center" indent="1"/>
    </xf>
    <xf numFmtId="0" fontId="8" fillId="2" borderId="5" xfId="0" applyFont="1" applyFill="1" applyBorder="1" applyAlignment="1">
      <alignment horizontal="distributed" vertical="center" indent="1"/>
    </xf>
    <xf numFmtId="0" fontId="8" fillId="2" borderId="0" xfId="0" applyFont="1" applyFill="1" applyBorder="1" applyAlignment="1">
      <alignment horizontal="distributed" vertical="center" indent="1"/>
    </xf>
    <xf numFmtId="0" fontId="8" fillId="2" borderId="42" xfId="0" applyFont="1" applyFill="1" applyBorder="1" applyAlignment="1">
      <alignment horizontal="distributed" vertical="center" indent="1"/>
    </xf>
    <xf numFmtId="0" fontId="8" fillId="2" borderId="46" xfId="0" applyFont="1" applyFill="1" applyBorder="1" applyAlignment="1">
      <alignment horizontal="distributed" vertical="center" indent="1"/>
    </xf>
    <xf numFmtId="0" fontId="8" fillId="2" borderId="47" xfId="0" applyFont="1" applyFill="1" applyBorder="1" applyAlignment="1">
      <alignment horizontal="distributed" vertical="center" indent="1"/>
    </xf>
    <xf numFmtId="0" fontId="8" fillId="2" borderId="32" xfId="0" applyFont="1" applyFill="1" applyBorder="1" applyAlignment="1">
      <alignment horizontal="distributed" vertical="center" indent="1"/>
    </xf>
    <xf numFmtId="176" fontId="7" fillId="2" borderId="7" xfId="0" applyNumberFormat="1" applyFont="1" applyFill="1" applyBorder="1" applyAlignment="1">
      <alignment horizontal="right" vertical="center"/>
    </xf>
    <xf numFmtId="176" fontId="7" fillId="2" borderId="39" xfId="0" applyNumberFormat="1" applyFont="1" applyFill="1" applyBorder="1" applyAlignment="1">
      <alignment horizontal="right" vertical="center"/>
    </xf>
    <xf numFmtId="176" fontId="7" fillId="2" borderId="17" xfId="0" applyNumberFormat="1" applyFont="1" applyFill="1" applyBorder="1" applyAlignment="1">
      <alignment horizontal="right" vertical="center"/>
    </xf>
    <xf numFmtId="0" fontId="7" fillId="2" borderId="17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0" fontId="8" fillId="2" borderId="14" xfId="0" applyFont="1" applyFill="1" applyBorder="1" applyAlignment="1">
      <alignment horizontal="distributed" vertical="center" indent="1"/>
    </xf>
    <xf numFmtId="0" fontId="8" fillId="2" borderId="16" xfId="0" applyFont="1" applyFill="1" applyBorder="1" applyAlignment="1">
      <alignment horizontal="distributed" vertical="center" indent="1"/>
    </xf>
    <xf numFmtId="0" fontId="8" fillId="2" borderId="17" xfId="0" applyFont="1" applyFill="1" applyBorder="1" applyAlignment="1">
      <alignment horizontal="distributed" vertical="center" indent="1"/>
    </xf>
    <xf numFmtId="176" fontId="8" fillId="2" borderId="2" xfId="0" applyNumberFormat="1" applyFont="1" applyFill="1" applyBorder="1" applyAlignment="1">
      <alignment horizontal="right" vertical="center"/>
    </xf>
    <xf numFmtId="176" fontId="8" fillId="2" borderId="17" xfId="0" applyNumberFormat="1" applyFont="1" applyFill="1" applyBorder="1" applyAlignment="1">
      <alignment horizontal="right" vertical="center"/>
    </xf>
    <xf numFmtId="0" fontId="8" fillId="2" borderId="17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vertical="center"/>
    </xf>
    <xf numFmtId="0" fontId="8" fillId="2" borderId="55" xfId="0" applyFont="1" applyFill="1" applyBorder="1" applyAlignment="1">
      <alignment horizontal="distributed" vertical="center" indent="1"/>
    </xf>
    <xf numFmtId="0" fontId="8" fillId="2" borderId="35" xfId="0" applyFont="1" applyFill="1" applyBorder="1" applyAlignment="1">
      <alignment horizontal="distributed" vertical="center" indent="1"/>
    </xf>
    <xf numFmtId="0" fontId="8" fillId="2" borderId="37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176" fontId="8" fillId="2" borderId="6" xfId="0" applyNumberFormat="1" applyFont="1" applyFill="1" applyBorder="1" applyAlignment="1">
      <alignment horizontal="right" vertical="center"/>
    </xf>
    <xf numFmtId="176" fontId="8" fillId="2" borderId="31" xfId="0" applyNumberFormat="1" applyFont="1" applyFill="1" applyBorder="1" applyAlignment="1">
      <alignment horizontal="right" vertical="center"/>
    </xf>
    <xf numFmtId="176" fontId="8" fillId="2" borderId="24" xfId="0" applyNumberFormat="1" applyFont="1" applyFill="1" applyBorder="1" applyAlignment="1">
      <alignment horizontal="right" vertical="center"/>
    </xf>
    <xf numFmtId="176" fontId="8" fillId="2" borderId="25" xfId="0" applyNumberFormat="1" applyFont="1" applyFill="1" applyBorder="1" applyAlignment="1">
      <alignment horizontal="right" vertical="center"/>
    </xf>
    <xf numFmtId="176" fontId="7" fillId="2" borderId="24" xfId="0" applyNumberFormat="1" applyFont="1" applyFill="1" applyBorder="1" applyAlignment="1">
      <alignment horizontal="right" vertical="center"/>
    </xf>
    <xf numFmtId="176" fontId="7" fillId="2" borderId="38" xfId="0" applyNumberFormat="1" applyFont="1" applyFill="1" applyBorder="1" applyAlignment="1">
      <alignment horizontal="right" vertical="center"/>
    </xf>
    <xf numFmtId="0" fontId="8" fillId="2" borderId="53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0" fontId="8" fillId="2" borderId="54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0" fontId="8" fillId="2" borderId="50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176" fontId="7" fillId="2" borderId="36" xfId="0" applyNumberFormat="1" applyFont="1" applyFill="1" applyBorder="1" applyAlignment="1">
      <alignment horizontal="right" vertical="center"/>
    </xf>
    <xf numFmtId="176" fontId="8" fillId="2" borderId="2" xfId="0" quotePrefix="1" applyNumberFormat="1" applyFont="1" applyFill="1" applyBorder="1" applyAlignment="1">
      <alignment horizontal="right" vertical="center"/>
    </xf>
    <xf numFmtId="176" fontId="8" fillId="2" borderId="17" xfId="0" quotePrefix="1" applyNumberFormat="1" applyFont="1" applyFill="1" applyBorder="1" applyAlignment="1">
      <alignment horizontal="right" vertical="center"/>
    </xf>
    <xf numFmtId="176" fontId="8" fillId="2" borderId="6" xfId="0" quotePrefix="1" applyNumberFormat="1" applyFont="1" applyFill="1" applyBorder="1" applyAlignment="1">
      <alignment horizontal="right" vertical="center"/>
    </xf>
    <xf numFmtId="0" fontId="8" fillId="2" borderId="16" xfId="0" applyFont="1" applyFill="1" applyBorder="1" applyAlignment="1">
      <alignment horizontal="distributed" vertical="center" wrapText="1" indent="1"/>
    </xf>
    <xf numFmtId="0" fontId="8" fillId="2" borderId="14" xfId="0" applyFont="1" applyFill="1" applyBorder="1" applyAlignment="1">
      <alignment horizontal="distributed" vertical="center" wrapText="1" indent="1"/>
    </xf>
    <xf numFmtId="0" fontId="8" fillId="2" borderId="1" xfId="0" applyFont="1" applyFill="1" applyBorder="1" applyAlignment="1">
      <alignment horizontal="distributed" vertical="center" wrapText="1" indent="1"/>
    </xf>
    <xf numFmtId="0" fontId="8" fillId="2" borderId="43" xfId="0" applyFont="1" applyFill="1" applyBorder="1" applyAlignment="1">
      <alignment horizontal="distributed" vertical="center" wrapText="1" indent="1"/>
    </xf>
    <xf numFmtId="0" fontId="8" fillId="2" borderId="44" xfId="0" applyFont="1" applyFill="1" applyBorder="1" applyAlignment="1">
      <alignment horizontal="distributed" vertical="center" wrapText="1" indent="1"/>
    </xf>
    <xf numFmtId="0" fontId="8" fillId="2" borderId="5" xfId="0" applyFont="1" applyFill="1" applyBorder="1" applyAlignment="1">
      <alignment horizontal="distributed" vertical="center" wrapText="1" indent="1"/>
    </xf>
    <xf numFmtId="0" fontId="8" fillId="2" borderId="0" xfId="0" applyFont="1" applyFill="1" applyBorder="1" applyAlignment="1">
      <alignment horizontal="distributed" vertical="center" wrapText="1" indent="1"/>
    </xf>
    <xf numFmtId="0" fontId="8" fillId="2" borderId="46" xfId="0" applyFont="1" applyFill="1" applyBorder="1" applyAlignment="1">
      <alignment horizontal="distributed" vertical="center" wrapText="1" indent="1"/>
    </xf>
    <xf numFmtId="0" fontId="8" fillId="2" borderId="47" xfId="0" applyFont="1" applyFill="1" applyBorder="1" applyAlignment="1">
      <alignment horizontal="distributed" vertical="center" wrapText="1" indent="1"/>
    </xf>
    <xf numFmtId="0" fontId="7" fillId="2" borderId="19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vertical="center"/>
    </xf>
    <xf numFmtId="176" fontId="8" fillId="2" borderId="17" xfId="0" applyNumberFormat="1" applyFont="1" applyFill="1" applyBorder="1" applyAlignment="1">
      <alignment vertical="center"/>
    </xf>
    <xf numFmtId="176" fontId="8" fillId="2" borderId="6" xfId="0" applyNumberFormat="1" applyFont="1" applyFill="1" applyBorder="1" applyAlignment="1">
      <alignment vertical="center"/>
    </xf>
    <xf numFmtId="176" fontId="8" fillId="2" borderId="8" xfId="0" applyNumberFormat="1" applyFont="1" applyFill="1" applyBorder="1" applyAlignment="1">
      <alignment horizontal="right" vertical="center"/>
    </xf>
    <xf numFmtId="176" fontId="8" fillId="2" borderId="7" xfId="0" applyNumberFormat="1" applyFont="1" applyFill="1" applyBorder="1" applyAlignment="1">
      <alignment horizontal="right" vertical="center"/>
    </xf>
    <xf numFmtId="176" fontId="8" fillId="2" borderId="34" xfId="0" applyNumberFormat="1" applyFont="1" applyFill="1" applyBorder="1" applyAlignment="1">
      <alignment horizontal="right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 wrapText="1" shrinkToFit="1"/>
    </xf>
    <xf numFmtId="0" fontId="6" fillId="2" borderId="45" xfId="0" applyFont="1" applyFill="1" applyBorder="1" applyAlignment="1">
      <alignment horizontal="center" vertical="center" wrapText="1" shrinkToFit="1"/>
    </xf>
    <xf numFmtId="0" fontId="6" fillId="2" borderId="47" xfId="0" applyFont="1" applyFill="1" applyBorder="1" applyAlignment="1">
      <alignment horizontal="center" vertical="center" wrapText="1" shrinkToFit="1"/>
    </xf>
    <xf numFmtId="0" fontId="6" fillId="2" borderId="32" xfId="0" applyFont="1" applyFill="1" applyBorder="1" applyAlignment="1">
      <alignment horizontal="center" vertical="center" wrapText="1" shrinkToFit="1"/>
    </xf>
    <xf numFmtId="0" fontId="8" fillId="2" borderId="43" xfId="0" applyFont="1" applyFill="1" applyBorder="1" applyAlignment="1">
      <alignment horizontal="center" vertical="center" wrapText="1" shrinkToFit="1"/>
    </xf>
    <xf numFmtId="0" fontId="8" fillId="2" borderId="44" xfId="0" applyFont="1" applyFill="1" applyBorder="1" applyAlignment="1">
      <alignment horizontal="center" vertical="center" wrapText="1" shrinkToFit="1"/>
    </xf>
    <xf numFmtId="0" fontId="8" fillId="2" borderId="5" xfId="0" applyFont="1" applyFill="1" applyBorder="1" applyAlignment="1">
      <alignment horizontal="center" vertical="center" wrapText="1" shrinkToFit="1"/>
    </xf>
    <xf numFmtId="0" fontId="8" fillId="2" borderId="0" xfId="0" applyFont="1" applyFill="1" applyBorder="1" applyAlignment="1">
      <alignment horizontal="center" vertical="center" wrapText="1" shrinkToFit="1"/>
    </xf>
    <xf numFmtId="0" fontId="8" fillId="2" borderId="46" xfId="0" applyFont="1" applyFill="1" applyBorder="1" applyAlignment="1">
      <alignment horizontal="center" vertical="center" wrapText="1" shrinkToFit="1"/>
    </xf>
    <xf numFmtId="0" fontId="8" fillId="2" borderId="47" xfId="0" applyFont="1" applyFill="1" applyBorder="1" applyAlignment="1">
      <alignment horizontal="center" vertical="center" wrapText="1" shrinkToFit="1"/>
    </xf>
    <xf numFmtId="0" fontId="8" fillId="2" borderId="45" xfId="0" applyFont="1" applyFill="1" applyBorder="1" applyAlignment="1">
      <alignment horizontal="center" vertical="center" wrapText="1" shrinkToFit="1"/>
    </xf>
    <xf numFmtId="0" fontId="8" fillId="2" borderId="42" xfId="0" applyFont="1" applyFill="1" applyBorder="1" applyAlignment="1">
      <alignment horizontal="center" vertical="center" wrapText="1" shrinkToFit="1"/>
    </xf>
    <xf numFmtId="0" fontId="8" fillId="2" borderId="32" xfId="0" applyFont="1" applyFill="1" applyBorder="1" applyAlignment="1">
      <alignment horizontal="center" vertical="center" wrapText="1" shrinkToFit="1"/>
    </xf>
    <xf numFmtId="0" fontId="6" fillId="2" borderId="0" xfId="0" applyFont="1" applyFill="1" applyBorder="1" applyAlignment="1">
      <alignment horizontal="center" vertical="center" wrapText="1" shrinkToFit="1"/>
    </xf>
    <xf numFmtId="0" fontId="6" fillId="2" borderId="42" xfId="0" applyFont="1" applyFill="1" applyBorder="1" applyAlignment="1">
      <alignment horizontal="center" vertical="center" wrapText="1" shrinkToFit="1"/>
    </xf>
    <xf numFmtId="0" fontId="8" fillId="2" borderId="18" xfId="0" applyFont="1" applyFill="1" applyBorder="1" applyAlignment="1">
      <alignment horizontal="center" vertical="center"/>
    </xf>
    <xf numFmtId="0" fontId="11" fillId="2" borderId="43" xfId="0" applyFont="1" applyFill="1" applyBorder="1" applyAlignment="1">
      <alignment horizontal="center" vertical="center" wrapText="1" shrinkToFit="1"/>
    </xf>
    <xf numFmtId="0" fontId="11" fillId="2" borderId="44" xfId="0" applyFont="1" applyFill="1" applyBorder="1" applyAlignment="1">
      <alignment horizontal="center" vertical="center" wrapText="1" shrinkToFit="1"/>
    </xf>
    <xf numFmtId="0" fontId="11" fillId="2" borderId="45" xfId="0" applyFont="1" applyFill="1" applyBorder="1" applyAlignment="1">
      <alignment horizontal="center" vertical="center" wrapText="1" shrinkToFit="1"/>
    </xf>
    <xf numFmtId="0" fontId="11" fillId="2" borderId="5" xfId="0" applyFont="1" applyFill="1" applyBorder="1" applyAlignment="1">
      <alignment horizontal="center" vertical="center" wrapText="1" shrinkToFit="1"/>
    </xf>
    <xf numFmtId="0" fontId="11" fillId="2" borderId="0" xfId="0" applyFont="1" applyFill="1" applyBorder="1" applyAlignment="1">
      <alignment horizontal="center" vertical="center" wrapText="1" shrinkToFit="1"/>
    </xf>
    <xf numFmtId="0" fontId="11" fillId="2" borderId="42" xfId="0" applyFont="1" applyFill="1" applyBorder="1" applyAlignment="1">
      <alignment horizontal="center" vertical="center" wrapText="1" shrinkToFit="1"/>
    </xf>
    <xf numFmtId="0" fontId="11" fillId="2" borderId="46" xfId="0" applyFont="1" applyFill="1" applyBorder="1" applyAlignment="1">
      <alignment horizontal="center" vertical="center" wrapText="1" shrinkToFit="1"/>
    </xf>
    <xf numFmtId="0" fontId="11" fillId="2" borderId="47" xfId="0" applyFont="1" applyFill="1" applyBorder="1" applyAlignment="1">
      <alignment horizontal="center" vertical="center" wrapText="1" shrinkToFit="1"/>
    </xf>
    <xf numFmtId="0" fontId="11" fillId="2" borderId="32" xfId="0" applyFont="1" applyFill="1" applyBorder="1" applyAlignment="1">
      <alignment horizontal="center" vertical="center" wrapText="1" shrinkToFit="1"/>
    </xf>
    <xf numFmtId="0" fontId="8" fillId="2" borderId="33" xfId="0" applyFont="1" applyFill="1" applyBorder="1" applyAlignment="1">
      <alignment horizontal="distributed" vertical="center" indent="1"/>
    </xf>
    <xf numFmtId="0" fontId="8" fillId="2" borderId="7" xfId="0" applyFont="1" applyFill="1" applyBorder="1" applyAlignment="1">
      <alignment horizontal="distributed" vertical="center" indent="1"/>
    </xf>
    <xf numFmtId="0" fontId="8" fillId="2" borderId="34" xfId="0" applyFont="1" applyFill="1" applyBorder="1" applyAlignment="1">
      <alignment horizontal="distributed" vertical="center" indent="1"/>
    </xf>
    <xf numFmtId="176" fontId="8" fillId="2" borderId="31" xfId="0" applyNumberFormat="1" applyFont="1" applyFill="1" applyBorder="1" applyAlignment="1">
      <alignment vertical="center"/>
    </xf>
    <xf numFmtId="176" fontId="8" fillId="2" borderId="24" xfId="0" applyNumberFormat="1" applyFont="1" applyFill="1" applyBorder="1" applyAlignment="1">
      <alignment vertical="center"/>
    </xf>
    <xf numFmtId="176" fontId="8" fillId="2" borderId="25" xfId="0" applyNumberFormat="1" applyFont="1" applyFill="1" applyBorder="1" applyAlignment="1">
      <alignment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8" fillId="2" borderId="6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176" fontId="8" fillId="2" borderId="8" xfId="0" applyNumberFormat="1" applyFont="1" applyFill="1" applyBorder="1" applyAlignment="1">
      <alignment vertical="center"/>
    </xf>
    <xf numFmtId="176" fontId="8" fillId="2" borderId="7" xfId="0" applyNumberFormat="1" applyFont="1" applyFill="1" applyBorder="1" applyAlignment="1">
      <alignment vertical="center"/>
    </xf>
    <xf numFmtId="176" fontId="8" fillId="2" borderId="34" xfId="0" applyNumberFormat="1" applyFont="1" applyFill="1" applyBorder="1" applyAlignment="1">
      <alignment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0" borderId="18" xfId="0" applyFont="1" applyFill="1" applyBorder="1" applyAlignment="1"/>
    <xf numFmtId="0" fontId="8" fillId="0" borderId="19" xfId="0" applyFont="1" applyFill="1" applyBorder="1" applyAlignment="1"/>
    <xf numFmtId="0" fontId="8" fillId="0" borderId="22" xfId="0" applyFont="1" applyFill="1" applyBorder="1" applyAlignment="1"/>
    <xf numFmtId="0" fontId="6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vertical="center"/>
    </xf>
    <xf numFmtId="0" fontId="8" fillId="0" borderId="20" xfId="0" applyFont="1" applyFill="1" applyBorder="1" applyAlignment="1">
      <alignment vertical="center"/>
    </xf>
    <xf numFmtId="0" fontId="6" fillId="2" borderId="29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vertical="center"/>
    </xf>
    <xf numFmtId="0" fontId="6" fillId="0" borderId="35" xfId="0" applyFont="1" applyFill="1" applyBorder="1" applyAlignment="1">
      <alignment horizontal="distributed" vertical="center" indent="1"/>
    </xf>
    <xf numFmtId="0" fontId="6" fillId="0" borderId="12" xfId="0" applyFont="1" applyFill="1" applyBorder="1" applyAlignment="1">
      <alignment horizontal="distributed" vertical="center" indent="1"/>
    </xf>
    <xf numFmtId="0" fontId="6" fillId="0" borderId="26" xfId="0" applyFont="1" applyFill="1" applyBorder="1" applyAlignment="1">
      <alignment horizontal="center" vertical="center" textRotation="255"/>
    </xf>
    <xf numFmtId="0" fontId="6" fillId="0" borderId="27" xfId="0" applyFont="1" applyFill="1" applyBorder="1" applyAlignment="1">
      <alignment horizontal="center" vertical="center" textRotation="255"/>
    </xf>
    <xf numFmtId="0" fontId="6" fillId="0" borderId="14" xfId="0" applyFont="1" applyFill="1" applyBorder="1" applyAlignment="1">
      <alignment horizontal="center" vertical="center" textRotation="255"/>
    </xf>
    <xf numFmtId="0" fontId="6" fillId="0" borderId="1" xfId="0" applyFont="1" applyFill="1" applyBorder="1" applyAlignment="1">
      <alignment horizontal="center" vertical="center" textRotation="255"/>
    </xf>
    <xf numFmtId="0" fontId="6" fillId="0" borderId="1" xfId="0" applyFont="1" applyFill="1" applyBorder="1" applyAlignment="1">
      <alignment horizontal="distributed" vertical="center" indent="1"/>
    </xf>
    <xf numFmtId="0" fontId="6" fillId="0" borderId="3" xfId="0" applyFont="1" applyFill="1" applyBorder="1" applyAlignment="1">
      <alignment horizontal="distributed" vertical="center" inden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176" fontId="9" fillId="2" borderId="6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176" fontId="9" fillId="2" borderId="25" xfId="0" applyNumberFormat="1" applyFont="1" applyFill="1" applyBorder="1" applyAlignment="1">
      <alignment horizontal="right" vertical="center"/>
    </xf>
    <xf numFmtId="0" fontId="7" fillId="2" borderId="35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6" fillId="0" borderId="14" xfId="0" applyFont="1" applyFill="1" applyBorder="1" applyAlignment="1">
      <alignment horizontal="distributed" vertical="center" indent="1"/>
    </xf>
    <xf numFmtId="0" fontId="6" fillId="0" borderId="15" xfId="0" applyFont="1" applyFill="1" applyBorder="1" applyAlignment="1">
      <alignment horizontal="distributed" vertical="center" indent="1"/>
    </xf>
    <xf numFmtId="0" fontId="6" fillId="0" borderId="9" xfId="0" applyFont="1" applyFill="1" applyBorder="1" applyAlignment="1">
      <alignment horizontal="distributed" vertical="center" indent="1"/>
    </xf>
    <xf numFmtId="0" fontId="6" fillId="0" borderId="11" xfId="0" applyFont="1" applyFill="1" applyBorder="1" applyAlignment="1">
      <alignment horizontal="distributed" vertical="center" indent="1"/>
    </xf>
    <xf numFmtId="0" fontId="6" fillId="0" borderId="26" xfId="0" applyFont="1" applyFill="1" applyBorder="1" applyAlignment="1">
      <alignment horizontal="distributed" vertical="center" indent="1"/>
    </xf>
    <xf numFmtId="0" fontId="6" fillId="0" borderId="27" xfId="0" applyFont="1" applyFill="1" applyBorder="1" applyAlignment="1">
      <alignment horizontal="distributed" vertical="center" indent="1"/>
    </xf>
    <xf numFmtId="0" fontId="6" fillId="0" borderId="28" xfId="0" applyFont="1" applyFill="1" applyBorder="1" applyAlignment="1">
      <alignment horizontal="distributed" vertical="center" indent="1"/>
    </xf>
    <xf numFmtId="0" fontId="8" fillId="0" borderId="19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180" fontId="6" fillId="0" borderId="14" xfId="0" applyNumberFormat="1" applyFont="1" applyFill="1" applyBorder="1" applyAlignment="1">
      <alignment horizontal="right" vertical="center"/>
    </xf>
    <xf numFmtId="180" fontId="6" fillId="0" borderId="55" xfId="0" applyNumberFormat="1" applyFont="1" applyFill="1" applyBorder="1" applyAlignment="1">
      <alignment horizontal="right" vertical="center"/>
    </xf>
    <xf numFmtId="176" fontId="6" fillId="0" borderId="55" xfId="0" applyNumberFormat="1" applyFont="1" applyFill="1" applyBorder="1" applyAlignment="1">
      <alignment horizontal="right" vertical="center"/>
    </xf>
    <xf numFmtId="0" fontId="8" fillId="0" borderId="35" xfId="0" applyFont="1" applyFill="1" applyBorder="1" applyAlignment="1">
      <alignment vertical="center"/>
    </xf>
    <xf numFmtId="176" fontId="6" fillId="0" borderId="14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vertical="center"/>
    </xf>
    <xf numFmtId="180" fontId="6" fillId="0" borderId="15" xfId="0" applyNumberFormat="1" applyFont="1" applyFill="1" applyBorder="1" applyAlignment="1">
      <alignment horizontal="right" vertical="center"/>
    </xf>
    <xf numFmtId="0" fontId="6" fillId="0" borderId="15" xfId="0" applyFont="1" applyFill="1" applyBorder="1" applyAlignment="1">
      <alignment horizontal="center" vertical="center" textRotation="255"/>
    </xf>
    <xf numFmtId="0" fontId="6" fillId="0" borderId="9" xfId="0" applyFont="1" applyFill="1" applyBorder="1" applyAlignment="1">
      <alignment horizontal="center" vertical="center" textRotation="255"/>
    </xf>
    <xf numFmtId="0" fontId="6" fillId="0" borderId="37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distributed" vertical="center" indent="1"/>
    </xf>
    <xf numFmtId="0" fontId="8" fillId="0" borderId="17" xfId="0" applyFont="1" applyFill="1" applyBorder="1" applyAlignment="1">
      <alignment horizontal="distributed" vertical="center" indent="1"/>
    </xf>
    <xf numFmtId="0" fontId="8" fillId="0" borderId="36" xfId="0" applyFont="1" applyFill="1" applyBorder="1" applyAlignment="1">
      <alignment horizontal="distributed" vertical="center" indent="1"/>
    </xf>
    <xf numFmtId="38" fontId="6" fillId="2" borderId="8" xfId="1" applyNumberFormat="1" applyFont="1" applyFill="1" applyBorder="1" applyAlignment="1">
      <alignment horizontal="right" vertical="center"/>
    </xf>
    <xf numFmtId="38" fontId="8" fillId="2" borderId="7" xfId="1" applyNumberFormat="1" applyFont="1" applyFill="1" applyBorder="1" applyAlignment="1">
      <alignment horizontal="right" vertical="center"/>
    </xf>
    <xf numFmtId="38" fontId="8" fillId="2" borderId="34" xfId="1" applyNumberFormat="1" applyFont="1" applyFill="1" applyBorder="1" applyAlignment="1">
      <alignment horizontal="right" vertical="center"/>
    </xf>
    <xf numFmtId="38" fontId="6" fillId="0" borderId="33" xfId="1" applyNumberFormat="1" applyFont="1" applyFill="1" applyBorder="1" applyAlignment="1">
      <alignment horizontal="right" vertical="center"/>
    </xf>
    <xf numFmtId="38" fontId="8" fillId="0" borderId="7" xfId="1" applyNumberFormat="1" applyFont="1" applyFill="1" applyBorder="1" applyAlignment="1">
      <alignment horizontal="right" vertical="center"/>
    </xf>
    <xf numFmtId="38" fontId="8" fillId="0" borderId="34" xfId="1" applyNumberFormat="1" applyFont="1" applyFill="1" applyBorder="1" applyAlignment="1">
      <alignment horizontal="right" vertical="center"/>
    </xf>
    <xf numFmtId="38" fontId="9" fillId="2" borderId="17" xfId="1" applyNumberFormat="1" applyFont="1" applyFill="1" applyBorder="1" applyAlignment="1">
      <alignment horizontal="right" vertical="center"/>
    </xf>
    <xf numFmtId="38" fontId="7" fillId="2" borderId="17" xfId="1" applyNumberFormat="1" applyFont="1" applyFill="1" applyBorder="1" applyAlignment="1">
      <alignment horizontal="right" vertical="center"/>
    </xf>
    <xf numFmtId="38" fontId="8" fillId="2" borderId="17" xfId="1" applyNumberFormat="1" applyFont="1" applyFill="1" applyBorder="1" applyAlignment="1">
      <alignment horizontal="right" vertical="center"/>
    </xf>
    <xf numFmtId="38" fontId="8" fillId="2" borderId="36" xfId="1" applyNumberFormat="1" applyFont="1" applyFill="1" applyBorder="1" applyAlignment="1">
      <alignment horizontal="right" vertical="center"/>
    </xf>
    <xf numFmtId="0" fontId="7" fillId="2" borderId="7" xfId="0" applyFont="1" applyFill="1" applyBorder="1" applyAlignment="1">
      <alignment vertical="center"/>
    </xf>
    <xf numFmtId="0" fontId="7" fillId="2" borderId="39" xfId="0" applyFont="1" applyFill="1" applyBorder="1" applyAlignment="1">
      <alignment vertical="center"/>
    </xf>
    <xf numFmtId="176" fontId="6" fillId="0" borderId="33" xfId="0" applyNumberFormat="1" applyFont="1" applyFill="1" applyBorder="1" applyAlignment="1">
      <alignment horizontal="right" vertical="center"/>
    </xf>
    <xf numFmtId="0" fontId="8" fillId="0" borderId="7" xfId="0" applyFont="1" applyFill="1" applyBorder="1" applyAlignment="1">
      <alignment vertical="center"/>
    </xf>
    <xf numFmtId="0" fontId="8" fillId="0" borderId="34" xfId="0" applyFont="1" applyFill="1" applyBorder="1" applyAlignment="1">
      <alignment vertical="center"/>
    </xf>
    <xf numFmtId="38" fontId="9" fillId="2" borderId="7" xfId="1" applyNumberFormat="1" applyFont="1" applyFill="1" applyBorder="1" applyAlignment="1">
      <alignment horizontal="right" vertical="center"/>
    </xf>
    <xf numFmtId="38" fontId="7" fillId="2" borderId="7" xfId="1" applyNumberFormat="1" applyFont="1" applyFill="1" applyBorder="1" applyAlignment="1">
      <alignment horizontal="right" vertical="center"/>
    </xf>
    <xf numFmtId="38" fontId="8" fillId="2" borderId="39" xfId="1" applyNumberFormat="1" applyFont="1" applyFill="1" applyBorder="1" applyAlignment="1">
      <alignment horizontal="right" vertical="center"/>
    </xf>
    <xf numFmtId="38" fontId="6" fillId="0" borderId="16" xfId="1" applyNumberFormat="1" applyFont="1" applyFill="1" applyBorder="1" applyAlignment="1">
      <alignment horizontal="right" vertical="center"/>
    </xf>
    <xf numFmtId="38" fontId="8" fillId="0" borderId="17" xfId="1" applyNumberFormat="1" applyFont="1" applyFill="1" applyBorder="1" applyAlignment="1">
      <alignment horizontal="right" vertical="center"/>
    </xf>
    <xf numFmtId="38" fontId="8" fillId="0" borderId="6" xfId="1" applyNumberFormat="1" applyFont="1" applyFill="1" applyBorder="1" applyAlignment="1">
      <alignment horizontal="right" vertical="center"/>
    </xf>
    <xf numFmtId="38" fontId="6" fillId="0" borderId="46" xfId="1" applyNumberFormat="1" applyFont="1" applyFill="1" applyBorder="1" applyAlignment="1">
      <alignment horizontal="right" vertical="center"/>
    </xf>
    <xf numFmtId="38" fontId="8" fillId="0" borderId="47" xfId="1" applyNumberFormat="1" applyFont="1" applyFill="1" applyBorder="1" applyAlignment="1">
      <alignment horizontal="right" vertical="center"/>
    </xf>
    <xf numFmtId="38" fontId="8" fillId="0" borderId="32" xfId="1" applyNumberFormat="1" applyFont="1" applyFill="1" applyBorder="1" applyAlignment="1">
      <alignment horizontal="right" vertical="center"/>
    </xf>
    <xf numFmtId="38" fontId="6" fillId="2" borderId="2" xfId="1" applyNumberFormat="1" applyFont="1" applyFill="1" applyBorder="1" applyAlignment="1">
      <alignment horizontal="right" vertical="center"/>
    </xf>
    <xf numFmtId="38" fontId="8" fillId="2" borderId="6" xfId="1" applyNumberFormat="1" applyFont="1" applyFill="1" applyBorder="1" applyAlignment="1">
      <alignment horizontal="right" vertical="center"/>
    </xf>
    <xf numFmtId="38" fontId="6" fillId="2" borderId="50" xfId="1" applyNumberFormat="1" applyFont="1" applyFill="1" applyBorder="1" applyAlignment="1">
      <alignment horizontal="right" vertical="center"/>
    </xf>
    <xf numFmtId="38" fontId="8" fillId="2" borderId="47" xfId="1" applyNumberFormat="1" applyFont="1" applyFill="1" applyBorder="1" applyAlignment="1">
      <alignment horizontal="right" vertical="center"/>
    </xf>
    <xf numFmtId="38" fontId="8" fillId="2" borderId="32" xfId="1" applyNumberFormat="1" applyFont="1" applyFill="1" applyBorder="1" applyAlignment="1">
      <alignment horizontal="right" vertical="center"/>
    </xf>
    <xf numFmtId="38" fontId="9" fillId="2" borderId="47" xfId="1" applyNumberFormat="1" applyFont="1" applyFill="1" applyBorder="1" applyAlignment="1">
      <alignment horizontal="right" vertical="center"/>
    </xf>
    <xf numFmtId="38" fontId="7" fillId="2" borderId="47" xfId="1" applyNumberFormat="1" applyFont="1" applyFill="1" applyBorder="1" applyAlignment="1">
      <alignment horizontal="right" vertical="center"/>
    </xf>
    <xf numFmtId="38" fontId="8" fillId="2" borderId="51" xfId="1" applyNumberFormat="1" applyFont="1" applyFill="1" applyBorder="1" applyAlignment="1">
      <alignment horizontal="right" vertical="center"/>
    </xf>
    <xf numFmtId="176" fontId="6" fillId="2" borderId="8" xfId="0" applyNumberFormat="1" applyFont="1" applyFill="1" applyBorder="1" applyAlignment="1">
      <alignment horizontal="right" vertical="center"/>
    </xf>
    <xf numFmtId="0" fontId="8" fillId="2" borderId="7" xfId="0" applyFont="1" applyFill="1" applyBorder="1" applyAlignment="1">
      <alignment vertical="center"/>
    </xf>
    <xf numFmtId="0" fontId="8" fillId="2" borderId="34" xfId="0" applyFont="1" applyFill="1" applyBorder="1" applyAlignment="1">
      <alignment vertical="center"/>
    </xf>
    <xf numFmtId="180" fontId="6" fillId="2" borderId="35" xfId="0" applyNumberFormat="1" applyFont="1" applyFill="1" applyBorder="1" applyAlignment="1">
      <alignment horizontal="right" vertical="center"/>
    </xf>
    <xf numFmtId="180" fontId="8" fillId="2" borderId="35" xfId="0" applyNumberFormat="1" applyFont="1" applyFill="1" applyBorder="1" applyAlignment="1">
      <alignment horizontal="right" vertical="center"/>
    </xf>
    <xf numFmtId="180" fontId="8" fillId="2" borderId="3" xfId="0" applyNumberFormat="1" applyFont="1" applyFill="1" applyBorder="1" applyAlignment="1">
      <alignment horizontal="right" vertical="center"/>
    </xf>
    <xf numFmtId="180" fontId="8" fillId="2" borderId="12" xfId="0" applyNumberFormat="1" applyFont="1" applyFill="1" applyBorder="1" applyAlignment="1">
      <alignment horizontal="right" vertical="center"/>
    </xf>
    <xf numFmtId="180" fontId="8" fillId="2" borderId="11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36" xfId="0" applyFont="1" applyFill="1" applyBorder="1" applyAlignment="1">
      <alignment horizontal="left" vertical="center"/>
    </xf>
    <xf numFmtId="0" fontId="6" fillId="0" borderId="33" xfId="0" applyFont="1" applyFill="1" applyBorder="1" applyAlignment="1">
      <alignment horizontal="distributed" vertical="center" indent="1"/>
    </xf>
    <xf numFmtId="0" fontId="6" fillId="0" borderId="7" xfId="0" applyFont="1" applyFill="1" applyBorder="1" applyAlignment="1">
      <alignment horizontal="distributed" vertical="center" indent="1"/>
    </xf>
    <xf numFmtId="0" fontId="6" fillId="0" borderId="34" xfId="0" applyFont="1" applyFill="1" applyBorder="1" applyAlignment="1">
      <alignment horizontal="distributed" vertical="center" indent="1"/>
    </xf>
    <xf numFmtId="0" fontId="6" fillId="0" borderId="7" xfId="0" applyFont="1" applyFill="1" applyBorder="1" applyAlignment="1">
      <alignment horizontal="left" vertical="center"/>
    </xf>
    <xf numFmtId="0" fontId="6" fillId="0" borderId="39" xfId="0" applyFont="1" applyFill="1" applyBorder="1" applyAlignment="1">
      <alignment horizontal="left" vertical="center"/>
    </xf>
    <xf numFmtId="178" fontId="6" fillId="2" borderId="6" xfId="0" applyNumberFormat="1" applyFont="1" applyFill="1" applyBorder="1" applyAlignment="1">
      <alignment horizontal="right" vertical="center" shrinkToFit="1"/>
    </xf>
    <xf numFmtId="178" fontId="6" fillId="2" borderId="1" xfId="0" applyNumberFormat="1" applyFont="1" applyFill="1" applyBorder="1" applyAlignment="1">
      <alignment horizontal="right" vertical="center" shrinkToFit="1"/>
    </xf>
    <xf numFmtId="178" fontId="6" fillId="2" borderId="3" xfId="0" applyNumberFormat="1" applyFont="1" applyFill="1" applyBorder="1" applyAlignment="1">
      <alignment horizontal="right" vertical="center" shrinkToFit="1"/>
    </xf>
    <xf numFmtId="179" fontId="6" fillId="2" borderId="1" xfId="0" applyNumberFormat="1" applyFont="1" applyFill="1" applyBorder="1" applyAlignment="1">
      <alignment horizontal="right" vertical="center" shrinkToFit="1"/>
    </xf>
    <xf numFmtId="178" fontId="6" fillId="2" borderId="42" xfId="0" applyNumberFormat="1" applyFont="1" applyFill="1" applyBorder="1" applyAlignment="1">
      <alignment horizontal="right" vertical="center" shrinkToFit="1"/>
    </xf>
    <xf numFmtId="178" fontId="6" fillId="2" borderId="56" xfId="0" applyNumberFormat="1" applyFont="1" applyFill="1" applyBorder="1" applyAlignment="1">
      <alignment horizontal="right" vertical="center" shrinkToFit="1"/>
    </xf>
    <xf numFmtId="178" fontId="6" fillId="2" borderId="58" xfId="0" applyNumberFormat="1" applyFont="1" applyFill="1" applyBorder="1" applyAlignment="1">
      <alignment horizontal="right" vertical="center" shrinkToFit="1"/>
    </xf>
    <xf numFmtId="178" fontId="6" fillId="2" borderId="45" xfId="0" applyNumberFormat="1" applyFont="1" applyFill="1" applyBorder="1" applyAlignment="1">
      <alignment horizontal="right" vertical="center" shrinkToFit="1"/>
    </xf>
    <xf numFmtId="178" fontId="6" fillId="2" borderId="10" xfId="0" applyNumberFormat="1" applyFont="1" applyFill="1" applyBorder="1" applyAlignment="1">
      <alignment horizontal="right" vertical="center" shrinkToFit="1"/>
    </xf>
    <xf numFmtId="178" fontId="6" fillId="2" borderId="59" xfId="0" applyNumberFormat="1" applyFont="1" applyFill="1" applyBorder="1" applyAlignment="1">
      <alignment horizontal="right" vertical="center" shrinkToFit="1"/>
    </xf>
    <xf numFmtId="178" fontId="6" fillId="2" borderId="34" xfId="0" applyNumberFormat="1" applyFont="1" applyFill="1" applyBorder="1" applyAlignment="1">
      <alignment horizontal="right" vertical="center" shrinkToFit="1"/>
    </xf>
    <xf numFmtId="178" fontId="6" fillId="2" borderId="9" xfId="0" applyNumberFormat="1" applyFont="1" applyFill="1" applyBorder="1" applyAlignment="1">
      <alignment horizontal="right" vertical="center" shrinkToFit="1"/>
    </xf>
    <xf numFmtId="178" fontId="6" fillId="2" borderId="11" xfId="0" applyNumberFormat="1" applyFont="1" applyFill="1" applyBorder="1" applyAlignment="1">
      <alignment horizontal="right" vertical="center" shrinkToFit="1"/>
    </xf>
    <xf numFmtId="176" fontId="6" fillId="2" borderId="1" xfId="0" applyNumberFormat="1" applyFont="1" applyFill="1" applyBorder="1" applyAlignment="1">
      <alignment horizontal="right" vertical="center" shrinkToFit="1"/>
    </xf>
    <xf numFmtId="177" fontId="6" fillId="2" borderId="1" xfId="0" applyNumberFormat="1" applyFont="1" applyFill="1" applyBorder="1" applyAlignment="1">
      <alignment horizontal="right" vertical="center" shrinkToFit="1"/>
    </xf>
    <xf numFmtId="180" fontId="6" fillId="2" borderId="1" xfId="0" applyNumberFormat="1" applyFont="1" applyFill="1" applyBorder="1" applyAlignment="1">
      <alignment horizontal="right" vertical="center" shrinkToFit="1"/>
    </xf>
    <xf numFmtId="179" fontId="6" fillId="2" borderId="2" xfId="0" applyNumberFormat="1" applyFont="1" applyFill="1" applyBorder="1" applyAlignment="1">
      <alignment horizontal="right" vertical="center" shrinkToFit="1"/>
    </xf>
    <xf numFmtId="179" fontId="6" fillId="2" borderId="17" xfId="0" applyNumberFormat="1" applyFont="1" applyFill="1" applyBorder="1" applyAlignment="1">
      <alignment horizontal="right" vertical="center" shrinkToFit="1"/>
    </xf>
    <xf numFmtId="179" fontId="6" fillId="2" borderId="6" xfId="0" applyNumberFormat="1" applyFont="1" applyFill="1" applyBorder="1" applyAlignment="1">
      <alignment horizontal="right" vertical="center" shrinkToFit="1"/>
    </xf>
    <xf numFmtId="0" fontId="6" fillId="0" borderId="55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17" xfId="0" applyFont="1" applyFill="1" applyBorder="1" applyAlignment="1">
      <alignment horizontal="left" vertical="center"/>
    </xf>
    <xf numFmtId="0" fontId="13" fillId="0" borderId="36" xfId="0" applyFont="1" applyFill="1" applyBorder="1" applyAlignment="1">
      <alignment horizontal="left" vertical="center"/>
    </xf>
    <xf numFmtId="178" fontId="6" fillId="2" borderId="17" xfId="0" applyNumberFormat="1" applyFont="1" applyFill="1" applyBorder="1" applyAlignment="1">
      <alignment horizontal="right" vertical="center" shrinkToFit="1"/>
    </xf>
    <xf numFmtId="178" fontId="6" fillId="2" borderId="36" xfId="0" applyNumberFormat="1" applyFont="1" applyFill="1" applyBorder="1" applyAlignment="1">
      <alignment horizontal="right" vertical="center" shrinkToFit="1"/>
    </xf>
    <xf numFmtId="179" fontId="6" fillId="2" borderId="31" xfId="0" applyNumberFormat="1" applyFont="1" applyFill="1" applyBorder="1" applyAlignment="1">
      <alignment horizontal="right" vertical="center" shrinkToFit="1"/>
    </xf>
    <xf numFmtId="179" fontId="6" fillId="2" borderId="24" xfId="0" applyNumberFormat="1" applyFont="1" applyFill="1" applyBorder="1" applyAlignment="1">
      <alignment horizontal="right" vertical="center" shrinkToFit="1"/>
    </xf>
    <xf numFmtId="179" fontId="6" fillId="2" borderId="25" xfId="0" applyNumberFormat="1" applyFont="1" applyFill="1" applyBorder="1" applyAlignment="1">
      <alignment horizontal="right" vertical="center" shrinkToFit="1"/>
    </xf>
    <xf numFmtId="178" fontId="6" fillId="2" borderId="31" xfId="0" applyNumberFormat="1" applyFont="1" applyFill="1" applyBorder="1" applyAlignment="1">
      <alignment horizontal="right" vertical="center" shrinkToFit="1"/>
    </xf>
    <xf numFmtId="178" fontId="6" fillId="2" borderId="24" xfId="0" applyNumberFormat="1" applyFont="1" applyFill="1" applyBorder="1" applyAlignment="1">
      <alignment horizontal="right" vertical="center" shrinkToFit="1"/>
    </xf>
    <xf numFmtId="178" fontId="6" fillId="2" borderId="25" xfId="0" applyNumberFormat="1" applyFont="1" applyFill="1" applyBorder="1" applyAlignment="1">
      <alignment horizontal="right" vertical="center" shrinkToFit="1"/>
    </xf>
    <xf numFmtId="178" fontId="6" fillId="2" borderId="38" xfId="0" applyNumberFormat="1" applyFont="1" applyFill="1" applyBorder="1" applyAlignment="1">
      <alignment horizontal="right" vertical="center" shrinkToFit="1"/>
    </xf>
    <xf numFmtId="0" fontId="6" fillId="0" borderId="35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178" fontId="6" fillId="2" borderId="2" xfId="0" applyNumberFormat="1" applyFont="1" applyFill="1" applyBorder="1" applyAlignment="1">
      <alignment horizontal="right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177" fontId="6" fillId="2" borderId="31" xfId="0" applyNumberFormat="1" applyFont="1" applyFill="1" applyBorder="1" applyAlignment="1">
      <alignment horizontal="right" vertical="center" shrinkToFit="1"/>
    </xf>
    <xf numFmtId="177" fontId="6" fillId="2" borderId="24" xfId="0" applyNumberFormat="1" applyFont="1" applyFill="1" applyBorder="1" applyAlignment="1">
      <alignment horizontal="right" vertical="center" shrinkToFit="1"/>
    </xf>
    <xf numFmtId="177" fontId="6" fillId="2" borderId="25" xfId="0" applyNumberFormat="1" applyFont="1" applyFill="1" applyBorder="1" applyAlignment="1">
      <alignment horizontal="right" vertical="center" shrinkToFit="1"/>
    </xf>
    <xf numFmtId="177" fontId="6" fillId="2" borderId="2" xfId="0" applyNumberFormat="1" applyFont="1" applyFill="1" applyBorder="1" applyAlignment="1">
      <alignment horizontal="right" vertical="center" shrinkToFit="1"/>
    </xf>
    <xf numFmtId="177" fontId="6" fillId="2" borderId="17" xfId="0" applyNumberFormat="1" applyFont="1" applyFill="1" applyBorder="1" applyAlignment="1">
      <alignment horizontal="right" vertical="center" shrinkToFit="1"/>
    </xf>
    <xf numFmtId="177" fontId="6" fillId="2" borderId="6" xfId="0" applyNumberFormat="1" applyFont="1" applyFill="1" applyBorder="1" applyAlignment="1">
      <alignment horizontal="right" vertical="center" shrinkToFit="1"/>
    </xf>
    <xf numFmtId="176" fontId="6" fillId="2" borderId="2" xfId="0" applyNumberFormat="1" applyFont="1" applyFill="1" applyBorder="1" applyAlignment="1">
      <alignment horizontal="right" vertical="center" shrinkToFit="1"/>
    </xf>
    <xf numFmtId="176" fontId="6" fillId="2" borderId="17" xfId="0" applyNumberFormat="1" applyFont="1" applyFill="1" applyBorder="1" applyAlignment="1">
      <alignment horizontal="right" vertical="center" shrinkToFit="1"/>
    </xf>
    <xf numFmtId="176" fontId="6" fillId="2" borderId="6" xfId="0" applyNumberFormat="1" applyFont="1" applyFill="1" applyBorder="1" applyAlignment="1">
      <alignment horizontal="right" vertical="center" shrinkToFit="1"/>
    </xf>
    <xf numFmtId="0" fontId="13" fillId="0" borderId="16" xfId="0" applyFont="1" applyFill="1" applyBorder="1" applyAlignment="1">
      <alignment horizontal="distributed" vertical="center" indent="1"/>
    </xf>
    <xf numFmtId="0" fontId="13" fillId="0" borderId="17" xfId="0" applyFont="1" applyFill="1" applyBorder="1" applyAlignment="1">
      <alignment horizontal="distributed" vertical="center" indent="1"/>
    </xf>
    <xf numFmtId="0" fontId="13" fillId="0" borderId="6" xfId="0" applyFont="1" applyFill="1" applyBorder="1" applyAlignment="1">
      <alignment horizontal="distributed" vertical="center" indent="1"/>
    </xf>
    <xf numFmtId="0" fontId="6" fillId="0" borderId="16" xfId="0" applyFont="1" applyFill="1" applyBorder="1" applyAlignment="1">
      <alignment horizontal="distributed" vertical="center" indent="1"/>
    </xf>
    <xf numFmtId="0" fontId="6" fillId="0" borderId="17" xfId="0" applyFont="1" applyFill="1" applyBorder="1" applyAlignment="1">
      <alignment horizontal="distributed" vertical="center" indent="1"/>
    </xf>
    <xf numFmtId="0" fontId="6" fillId="0" borderId="6" xfId="0" applyFont="1" applyFill="1" applyBorder="1" applyAlignment="1">
      <alignment horizontal="distributed" vertical="center" indent="1"/>
    </xf>
    <xf numFmtId="0" fontId="6" fillId="0" borderId="4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13" fillId="0" borderId="43" xfId="0" applyFont="1" applyFill="1" applyBorder="1" applyAlignment="1">
      <alignment horizontal="center" vertical="center"/>
    </xf>
    <xf numFmtId="0" fontId="13" fillId="0" borderId="44" xfId="0" applyFont="1" applyFill="1" applyBorder="1" applyAlignment="1">
      <alignment horizontal="center" vertical="center"/>
    </xf>
    <xf numFmtId="0" fontId="13" fillId="0" borderId="45" xfId="0" applyFont="1" applyFill="1" applyBorder="1" applyAlignment="1">
      <alignment horizontal="center" vertical="center"/>
    </xf>
    <xf numFmtId="177" fontId="6" fillId="2" borderId="23" xfId="0" applyNumberFormat="1" applyFont="1" applyFill="1" applyBorder="1" applyAlignment="1">
      <alignment horizontal="right" vertical="center" shrinkToFit="1"/>
    </xf>
    <xf numFmtId="177" fontId="6" fillId="2" borderId="9" xfId="0" applyNumberFormat="1" applyFont="1" applyFill="1" applyBorder="1" applyAlignment="1">
      <alignment horizontal="right" vertical="center" shrinkToFit="1"/>
    </xf>
    <xf numFmtId="177" fontId="6" fillId="2" borderId="10" xfId="0" applyNumberFormat="1" applyFont="1" applyFill="1" applyBorder="1" applyAlignment="1">
      <alignment horizontal="right" vertical="center" shrinkToFit="1"/>
    </xf>
    <xf numFmtId="177" fontId="6" fillId="2" borderId="53" xfId="0" applyNumberFormat="1" applyFont="1" applyFill="1" applyBorder="1" applyAlignment="1">
      <alignment horizontal="right" vertical="center" shrinkToFit="1"/>
    </xf>
    <xf numFmtId="177" fontId="6" fillId="2" borderId="44" xfId="0" applyNumberFormat="1" applyFont="1" applyFill="1" applyBorder="1" applyAlignment="1">
      <alignment horizontal="right" vertical="center" shrinkToFit="1"/>
    </xf>
    <xf numFmtId="177" fontId="6" fillId="2" borderId="45" xfId="0" applyNumberFormat="1" applyFont="1" applyFill="1" applyBorder="1" applyAlignment="1">
      <alignment horizontal="right" vertical="center" shrinkToFit="1"/>
    </xf>
    <xf numFmtId="177" fontId="6" fillId="2" borderId="8" xfId="0" applyNumberFormat="1" applyFont="1" applyFill="1" applyBorder="1" applyAlignment="1">
      <alignment horizontal="right" vertical="center" shrinkToFit="1"/>
    </xf>
    <xf numFmtId="177" fontId="6" fillId="2" borderId="7" xfId="0" applyNumberFormat="1" applyFont="1" applyFill="1" applyBorder="1" applyAlignment="1">
      <alignment horizontal="right" vertical="center" shrinkToFit="1"/>
    </xf>
    <xf numFmtId="177" fontId="6" fillId="2" borderId="34" xfId="0" applyNumberFormat="1" applyFont="1" applyFill="1" applyBorder="1" applyAlignment="1">
      <alignment horizontal="right" vertical="center" shrinkToFit="1"/>
    </xf>
    <xf numFmtId="176" fontId="6" fillId="2" borderId="31" xfId="0" applyNumberFormat="1" applyFont="1" applyFill="1" applyBorder="1" applyAlignment="1">
      <alignment horizontal="right" vertical="center" shrinkToFit="1"/>
    </xf>
    <xf numFmtId="176" fontId="6" fillId="2" borderId="24" xfId="0" applyNumberFormat="1" applyFont="1" applyFill="1" applyBorder="1" applyAlignment="1">
      <alignment horizontal="right" vertical="center" shrinkToFit="1"/>
    </xf>
    <xf numFmtId="176" fontId="6" fillId="2" borderId="25" xfId="0" applyNumberFormat="1" applyFont="1" applyFill="1" applyBorder="1" applyAlignment="1">
      <alignment horizontal="right" vertical="center" shrinkToFit="1"/>
    </xf>
    <xf numFmtId="176" fontId="6" fillId="2" borderId="10" xfId="0" applyNumberFormat="1" applyFont="1" applyFill="1" applyBorder="1" applyAlignment="1">
      <alignment horizontal="right" vertical="center" shrinkToFit="1"/>
    </xf>
    <xf numFmtId="179" fontId="6" fillId="2" borderId="10" xfId="0" applyNumberFormat="1" applyFont="1" applyFill="1" applyBorder="1" applyAlignment="1">
      <alignment horizontal="right" vertical="center" shrinkToFit="1"/>
    </xf>
    <xf numFmtId="177" fontId="6" fillId="2" borderId="27" xfId="0" applyNumberFormat="1" applyFont="1" applyFill="1" applyBorder="1" applyAlignment="1">
      <alignment horizontal="right" vertical="center" shrinkToFit="1"/>
    </xf>
    <xf numFmtId="176" fontId="6" fillId="2" borderId="9" xfId="0" applyNumberFormat="1" applyFont="1" applyFill="1" applyBorder="1" applyAlignment="1">
      <alignment horizontal="right" vertical="center" shrinkToFit="1"/>
    </xf>
    <xf numFmtId="177" fontId="6" fillId="2" borderId="56" xfId="0" applyNumberFormat="1" applyFont="1" applyFill="1" applyBorder="1" applyAlignment="1">
      <alignment horizontal="right" vertical="center" shrinkToFit="1"/>
    </xf>
    <xf numFmtId="181" fontId="6" fillId="2" borderId="1" xfId="0" applyNumberFormat="1" applyFont="1" applyFill="1" applyBorder="1" applyAlignment="1">
      <alignment horizontal="right" vertical="center" shrinkToFit="1"/>
    </xf>
    <xf numFmtId="177" fontId="6" fillId="2" borderId="1" xfId="0" quotePrefix="1" applyNumberFormat="1" applyFont="1" applyFill="1" applyBorder="1" applyAlignment="1">
      <alignment horizontal="right" vertical="center" shrinkToFit="1"/>
    </xf>
    <xf numFmtId="179" fontId="6" fillId="2" borderId="9" xfId="0" applyNumberFormat="1" applyFont="1" applyFill="1" applyBorder="1" applyAlignment="1">
      <alignment horizontal="right" vertical="center" shrinkToFit="1"/>
    </xf>
    <xf numFmtId="181" fontId="6" fillId="2" borderId="9" xfId="0" applyNumberFormat="1" applyFont="1" applyFill="1" applyBorder="1" applyAlignment="1">
      <alignment horizontal="right" vertical="center" shrinkToFit="1"/>
    </xf>
    <xf numFmtId="0" fontId="14" fillId="0" borderId="16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center" vertical="center"/>
    </xf>
    <xf numFmtId="0" fontId="14" fillId="0" borderId="43" xfId="0" applyFont="1" applyFill="1" applyBorder="1" applyAlignment="1">
      <alignment horizontal="center" vertical="center"/>
    </xf>
    <xf numFmtId="0" fontId="14" fillId="0" borderId="44" xfId="0" applyFont="1" applyFill="1" applyBorder="1" applyAlignment="1">
      <alignment horizontal="center" vertical="center"/>
    </xf>
    <xf numFmtId="0" fontId="14" fillId="0" borderId="61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/>
    </xf>
    <xf numFmtId="38" fontId="18" fillId="2" borderId="16" xfId="0" applyNumberFormat="1" applyFont="1" applyFill="1" applyBorder="1" applyAlignment="1">
      <alignment horizontal="right" vertical="center"/>
    </xf>
    <xf numFmtId="38" fontId="18" fillId="2" borderId="17" xfId="0" applyNumberFormat="1" applyFont="1" applyFill="1" applyBorder="1" applyAlignment="1">
      <alignment horizontal="right" vertical="center"/>
    </xf>
    <xf numFmtId="38" fontId="18" fillId="2" borderId="6" xfId="0" applyNumberFormat="1" applyFont="1" applyFill="1" applyBorder="1" applyAlignment="1">
      <alignment horizontal="right" vertical="center"/>
    </xf>
    <xf numFmtId="38" fontId="15" fillId="2" borderId="16" xfId="0" applyNumberFormat="1" applyFont="1" applyFill="1" applyBorder="1" applyAlignment="1">
      <alignment horizontal="right" vertical="center"/>
    </xf>
    <xf numFmtId="38" fontId="15" fillId="2" borderId="17" xfId="0" applyNumberFormat="1" applyFont="1" applyFill="1" applyBorder="1" applyAlignment="1">
      <alignment horizontal="right" vertical="center"/>
    </xf>
    <xf numFmtId="38" fontId="15" fillId="2" borderId="6" xfId="0" applyNumberFormat="1" applyFont="1" applyFill="1" applyBorder="1" applyAlignment="1">
      <alignment horizontal="right" vertical="center"/>
    </xf>
    <xf numFmtId="38" fontId="14" fillId="2" borderId="16" xfId="0" applyNumberFormat="1" applyFont="1" applyFill="1" applyBorder="1" applyAlignment="1">
      <alignment horizontal="right" vertical="center"/>
    </xf>
    <xf numFmtId="38" fontId="14" fillId="2" borderId="17" xfId="0" applyNumberFormat="1" applyFont="1" applyFill="1" applyBorder="1" applyAlignment="1">
      <alignment horizontal="right" vertical="center"/>
    </xf>
    <xf numFmtId="38" fontId="14" fillId="2" borderId="6" xfId="0" applyNumberFormat="1" applyFont="1" applyFill="1" applyBorder="1" applyAlignment="1">
      <alignment horizontal="right" vertical="center"/>
    </xf>
    <xf numFmtId="0" fontId="14" fillId="0" borderId="25" xfId="0" applyFont="1" applyFill="1" applyBorder="1" applyAlignment="1">
      <alignment horizontal="center" vertical="distributed" textRotation="255" indent="1"/>
    </xf>
    <xf numFmtId="0" fontId="14" fillId="0" borderId="35" xfId="0" applyFont="1" applyFill="1" applyBorder="1" applyAlignment="1">
      <alignment horizontal="center" vertical="distributed" textRotation="255" indent="1"/>
    </xf>
    <xf numFmtId="0" fontId="14" fillId="0" borderId="6" xfId="0" applyFont="1" applyFill="1" applyBorder="1" applyAlignment="1">
      <alignment horizontal="center" vertical="distributed" textRotation="255" indent="1"/>
    </xf>
    <xf numFmtId="0" fontId="14" fillId="0" borderId="1" xfId="0" applyFont="1" applyFill="1" applyBorder="1" applyAlignment="1">
      <alignment horizontal="center" vertical="distributed" textRotation="255" indent="1"/>
    </xf>
    <xf numFmtId="0" fontId="14" fillId="0" borderId="34" xfId="0" applyFont="1" applyFill="1" applyBorder="1" applyAlignment="1">
      <alignment horizontal="center" vertical="distributed" textRotation="255" indent="1"/>
    </xf>
    <xf numFmtId="0" fontId="14" fillId="0" borderId="9" xfId="0" applyFont="1" applyFill="1" applyBorder="1" applyAlignment="1">
      <alignment horizontal="center" vertical="distributed" textRotation="255" indent="1"/>
    </xf>
    <xf numFmtId="0" fontId="14" fillId="2" borderId="16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0" fontId="14" fillId="0" borderId="55" xfId="0" applyFont="1" applyFill="1" applyBorder="1" applyAlignment="1">
      <alignment horizontal="center" vertical="center"/>
    </xf>
    <xf numFmtId="0" fontId="14" fillId="0" borderId="35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0" fontId="14" fillId="2" borderId="44" xfId="0" applyFont="1" applyFill="1" applyBorder="1" applyAlignment="1">
      <alignment horizontal="center" vertical="center"/>
    </xf>
    <xf numFmtId="0" fontId="14" fillId="2" borderId="61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36" xfId="0" applyFont="1" applyFill="1" applyBorder="1" applyAlignment="1">
      <alignment horizontal="center" vertical="center"/>
    </xf>
    <xf numFmtId="0" fontId="14" fillId="0" borderId="35" xfId="0" applyFont="1" applyFill="1" applyBorder="1" applyAlignment="1">
      <alignment horizontal="center" vertical="distributed" textRotation="255" wrapText="1" indent="1"/>
    </xf>
    <xf numFmtId="0" fontId="16" fillId="0" borderId="35" xfId="0" applyFont="1" applyFill="1" applyBorder="1" applyAlignment="1">
      <alignment horizontal="center" vertical="distributed" textRotation="255" wrapText="1" indent="1"/>
    </xf>
    <xf numFmtId="0" fontId="16" fillId="0" borderId="1" xfId="0" applyFont="1" applyFill="1" applyBorder="1" applyAlignment="1">
      <alignment horizontal="center" vertical="distributed" textRotation="255" indent="1"/>
    </xf>
    <xf numFmtId="0" fontId="16" fillId="0" borderId="9" xfId="0" applyFont="1" applyFill="1" applyBorder="1" applyAlignment="1">
      <alignment horizontal="center" vertical="distributed" textRotation="255" indent="1"/>
    </xf>
    <xf numFmtId="0" fontId="14" fillId="0" borderId="52" xfId="0" applyFont="1" applyFill="1" applyBorder="1" applyAlignment="1">
      <alignment horizontal="center" vertical="distributed" textRotation="255" indent="1"/>
    </xf>
    <xf numFmtId="0" fontId="14" fillId="0" borderId="56" xfId="0" applyFont="1" applyFill="1" applyBorder="1" applyAlignment="1">
      <alignment horizontal="center" vertical="distributed" textRotation="255" indent="1"/>
    </xf>
    <xf numFmtId="0" fontId="14" fillId="0" borderId="57" xfId="0" applyFont="1" applyFill="1" applyBorder="1" applyAlignment="1">
      <alignment horizontal="center" vertical="distributed" textRotation="255" indent="1"/>
    </xf>
    <xf numFmtId="0" fontId="14" fillId="0" borderId="12" xfId="0" applyFont="1" applyFill="1" applyBorder="1" applyAlignment="1">
      <alignment horizontal="center" vertical="distributed" textRotation="255" wrapText="1" indent="1"/>
    </xf>
    <xf numFmtId="0" fontId="14" fillId="0" borderId="3" xfId="0" applyFont="1" applyFill="1" applyBorder="1" applyAlignment="1">
      <alignment horizontal="center" vertical="distributed" textRotation="255" indent="1"/>
    </xf>
    <xf numFmtId="0" fontId="14" fillId="0" borderId="11" xfId="0" applyFont="1" applyFill="1" applyBorder="1" applyAlignment="1">
      <alignment horizontal="center" vertical="distributed" textRotation="255" indent="1"/>
    </xf>
    <xf numFmtId="0" fontId="14" fillId="0" borderId="33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38" fontId="14" fillId="2" borderId="33" xfId="0" applyNumberFormat="1" applyFont="1" applyFill="1" applyBorder="1" applyAlignment="1">
      <alignment horizontal="right" vertical="center"/>
    </xf>
    <xf numFmtId="38" fontId="14" fillId="2" borderId="7" xfId="0" applyNumberFormat="1" applyFont="1" applyFill="1" applyBorder="1" applyAlignment="1">
      <alignment horizontal="right" vertical="center"/>
    </xf>
    <xf numFmtId="38" fontId="14" fillId="2" borderId="34" xfId="0" applyNumberFormat="1" applyFont="1" applyFill="1" applyBorder="1" applyAlignment="1">
      <alignment horizontal="right" vertical="center"/>
    </xf>
    <xf numFmtId="0" fontId="14" fillId="2" borderId="33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39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distributed" textRotation="255" wrapText="1" indent="1"/>
    </xf>
    <xf numFmtId="176" fontId="6" fillId="2" borderId="6" xfId="0" applyNumberFormat="1" applyFont="1" applyFill="1" applyBorder="1" applyAlignment="1">
      <alignment horizontal="right" vertical="center"/>
    </xf>
    <xf numFmtId="176" fontId="6" fillId="2" borderId="27" xfId="0" applyNumberFormat="1" applyFont="1" applyFill="1" applyBorder="1" applyAlignment="1">
      <alignment horizontal="right" vertical="center"/>
    </xf>
    <xf numFmtId="176" fontId="9" fillId="2" borderId="57" xfId="0" applyNumberFormat="1" applyFont="1" applyFill="1" applyBorder="1" applyAlignment="1">
      <alignment horizontal="right" vertical="center"/>
    </xf>
    <xf numFmtId="176" fontId="9" fillId="2" borderId="66" xfId="0" applyNumberFormat="1" applyFont="1" applyFill="1" applyBorder="1" applyAlignment="1">
      <alignment horizontal="right" vertical="center"/>
    </xf>
    <xf numFmtId="176" fontId="9" fillId="2" borderId="9" xfId="0" applyNumberFormat="1" applyFont="1" applyFill="1" applyBorder="1" applyAlignment="1">
      <alignment horizontal="right" vertical="center"/>
    </xf>
    <xf numFmtId="176" fontId="6" fillId="2" borderId="57" xfId="0" applyNumberFormat="1" applyFont="1" applyFill="1" applyBorder="1" applyAlignment="1">
      <alignment horizontal="right" vertical="center"/>
    </xf>
    <xf numFmtId="176" fontId="6" fillId="2" borderId="66" xfId="0" applyNumberFormat="1" applyFont="1" applyFill="1" applyBorder="1" applyAlignment="1">
      <alignment horizontal="right" vertical="center"/>
    </xf>
    <xf numFmtId="176" fontId="6" fillId="2" borderId="3" xfId="0" applyNumberFormat="1" applyFont="1" applyFill="1" applyBorder="1" applyAlignment="1">
      <alignment horizontal="right" vertical="center"/>
    </xf>
    <xf numFmtId="0" fontId="6" fillId="0" borderId="9" xfId="4" applyFont="1" applyFill="1" applyBorder="1" applyAlignment="1">
      <alignment horizontal="center" vertical="center"/>
    </xf>
    <xf numFmtId="177" fontId="12" fillId="2" borderId="8" xfId="0" applyNumberFormat="1" applyFont="1" applyFill="1" applyBorder="1" applyAlignment="1">
      <alignment horizontal="right" vertical="center"/>
    </xf>
    <xf numFmtId="177" fontId="12" fillId="2" borderId="7" xfId="0" applyNumberFormat="1" applyFont="1" applyFill="1" applyBorder="1" applyAlignment="1">
      <alignment horizontal="right" vertical="center"/>
    </xf>
    <xf numFmtId="177" fontId="12" fillId="2" borderId="39" xfId="0" applyNumberFormat="1" applyFont="1" applyFill="1" applyBorder="1" applyAlignment="1">
      <alignment horizontal="right" vertical="center"/>
    </xf>
    <xf numFmtId="176" fontId="12" fillId="2" borderId="8" xfId="0" applyNumberFormat="1" applyFont="1" applyFill="1" applyBorder="1" applyAlignment="1">
      <alignment horizontal="right" vertical="center"/>
    </xf>
    <xf numFmtId="176" fontId="12" fillId="2" borderId="7" xfId="0" applyNumberFormat="1" applyFont="1" applyFill="1" applyBorder="1" applyAlignment="1">
      <alignment horizontal="right" vertical="center"/>
    </xf>
    <xf numFmtId="176" fontId="12" fillId="2" borderId="34" xfId="0" applyNumberFormat="1" applyFont="1" applyFill="1" applyBorder="1" applyAlignment="1">
      <alignment horizontal="right" vertical="center"/>
    </xf>
    <xf numFmtId="176" fontId="6" fillId="2" borderId="2" xfId="0" applyNumberFormat="1" applyFont="1" applyFill="1" applyBorder="1" applyAlignment="1">
      <alignment horizontal="right" vertical="center"/>
    </xf>
    <xf numFmtId="176" fontId="6" fillId="2" borderId="17" xfId="0" applyNumberFormat="1" applyFont="1" applyFill="1" applyBorder="1" applyAlignment="1">
      <alignment horizontal="right" vertical="center"/>
    </xf>
    <xf numFmtId="177" fontId="6" fillId="2" borderId="2" xfId="0" applyNumberFormat="1" applyFont="1" applyFill="1" applyBorder="1" applyAlignment="1">
      <alignment horizontal="right" vertical="center"/>
    </xf>
    <xf numFmtId="177" fontId="6" fillId="2" borderId="17" xfId="0" applyNumberFormat="1" applyFont="1" applyFill="1" applyBorder="1" applyAlignment="1">
      <alignment horizontal="right" vertical="center"/>
    </xf>
    <xf numFmtId="177" fontId="6" fillId="2" borderId="36" xfId="0" applyNumberFormat="1" applyFont="1" applyFill="1" applyBorder="1" applyAlignment="1">
      <alignment horizontal="right" vertical="center"/>
    </xf>
    <xf numFmtId="176" fontId="6" fillId="2" borderId="7" xfId="0" applyNumberFormat="1" applyFont="1" applyFill="1" applyBorder="1" applyAlignment="1">
      <alignment horizontal="right" vertical="center"/>
    </xf>
    <xf numFmtId="176" fontId="6" fillId="2" borderId="34" xfId="0" applyNumberFormat="1" applyFont="1" applyFill="1" applyBorder="1" applyAlignment="1">
      <alignment horizontal="right" vertical="center"/>
    </xf>
    <xf numFmtId="0" fontId="6" fillId="0" borderId="25" xfId="4" applyFont="1" applyFill="1" applyBorder="1" applyAlignment="1">
      <alignment horizontal="center" vertical="center"/>
    </xf>
    <xf numFmtId="0" fontId="6" fillId="0" borderId="35" xfId="4" applyFont="1" applyFill="1" applyBorder="1" applyAlignment="1">
      <alignment horizontal="center" vertical="center"/>
    </xf>
    <xf numFmtId="0" fontId="6" fillId="0" borderId="34" xfId="4" applyFont="1" applyFill="1" applyBorder="1" applyAlignment="1">
      <alignment horizontal="center" vertical="center"/>
    </xf>
    <xf numFmtId="0" fontId="6" fillId="0" borderId="35" xfId="4" applyFont="1" applyFill="1" applyBorder="1" applyAlignment="1">
      <alignment horizontal="center" vertical="center" wrapText="1"/>
    </xf>
    <xf numFmtId="0" fontId="6" fillId="0" borderId="12" xfId="4" applyFont="1" applyFill="1" applyBorder="1" applyAlignment="1">
      <alignment horizontal="center" vertical="center"/>
    </xf>
    <xf numFmtId="0" fontId="6" fillId="0" borderId="11" xfId="4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right" vertical="center"/>
    </xf>
    <xf numFmtId="177" fontId="6" fillId="2" borderId="3" xfId="0" applyNumberFormat="1" applyFont="1" applyFill="1" applyBorder="1" applyAlignment="1">
      <alignment horizontal="right" vertical="center"/>
    </xf>
    <xf numFmtId="176" fontId="6" fillId="2" borderId="16" xfId="0" applyNumberFormat="1" applyFont="1" applyFill="1" applyBorder="1" applyAlignment="1">
      <alignment horizontal="right" vertical="center"/>
    </xf>
    <xf numFmtId="176" fontId="6" fillId="2" borderId="36" xfId="0" applyNumberFormat="1" applyFont="1" applyFill="1" applyBorder="1" applyAlignment="1">
      <alignment horizontal="right" vertical="center"/>
    </xf>
    <xf numFmtId="177" fontId="6" fillId="2" borderId="8" xfId="0" applyNumberFormat="1" applyFont="1" applyFill="1" applyBorder="1" applyAlignment="1">
      <alignment horizontal="right" vertical="center"/>
    </xf>
    <xf numFmtId="177" fontId="6" fillId="2" borderId="7" xfId="0" applyNumberFormat="1" applyFont="1" applyFill="1" applyBorder="1" applyAlignment="1">
      <alignment horizontal="right" vertical="center"/>
    </xf>
    <xf numFmtId="177" fontId="6" fillId="2" borderId="39" xfId="0" applyNumberFormat="1" applyFont="1" applyFill="1" applyBorder="1" applyAlignment="1">
      <alignment horizontal="right" vertical="center"/>
    </xf>
    <xf numFmtId="176" fontId="6" fillId="2" borderId="33" xfId="0" applyNumberFormat="1" applyFont="1" applyFill="1" applyBorder="1" applyAlignment="1">
      <alignment horizontal="right" vertical="center"/>
    </xf>
    <xf numFmtId="176" fontId="12" fillId="2" borderId="9" xfId="0" applyNumberFormat="1" applyFont="1" applyFill="1" applyBorder="1" applyAlignment="1">
      <alignment horizontal="right" vertical="center"/>
    </xf>
    <xf numFmtId="0" fontId="9" fillId="2" borderId="48" xfId="0" applyFont="1" applyFill="1" applyBorder="1" applyAlignment="1">
      <alignment horizontal="center" vertical="center"/>
    </xf>
    <xf numFmtId="0" fontId="9" fillId="2" borderId="49" xfId="0" applyFont="1" applyFill="1" applyBorder="1" applyAlignment="1">
      <alignment horizontal="center" vertical="center"/>
    </xf>
    <xf numFmtId="0" fontId="9" fillId="2" borderId="62" xfId="0" applyFont="1" applyFill="1" applyBorder="1" applyAlignment="1">
      <alignment horizontal="center" vertical="center"/>
    </xf>
    <xf numFmtId="176" fontId="12" fillId="2" borderId="64" xfId="0" applyNumberFormat="1" applyFont="1" applyFill="1" applyBorder="1" applyAlignment="1">
      <alignment horizontal="right" vertical="center"/>
    </xf>
    <xf numFmtId="176" fontId="12" fillId="2" borderId="57" xfId="0" applyNumberFormat="1" applyFont="1" applyFill="1" applyBorder="1" applyAlignment="1">
      <alignment horizontal="right" vertical="center"/>
    </xf>
    <xf numFmtId="0" fontId="6" fillId="0" borderId="55" xfId="4" applyFont="1" applyFill="1" applyBorder="1" applyAlignment="1">
      <alignment horizontal="center" vertical="center"/>
    </xf>
    <xf numFmtId="0" fontId="6" fillId="0" borderId="15" xfId="4" applyFont="1" applyFill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176" fontId="6" fillId="2" borderId="64" xfId="0" applyNumberFormat="1" applyFont="1" applyFill="1" applyBorder="1" applyAlignment="1">
      <alignment horizontal="right" vertical="center"/>
    </xf>
    <xf numFmtId="176" fontId="13" fillId="2" borderId="8" xfId="0" applyNumberFormat="1" applyFont="1" applyFill="1" applyBorder="1" applyAlignment="1">
      <alignment horizontal="right" vertical="center"/>
    </xf>
    <xf numFmtId="176" fontId="13" fillId="2" borderId="7" xfId="0" applyNumberFormat="1" applyFont="1" applyFill="1" applyBorder="1" applyAlignment="1">
      <alignment horizontal="right" vertical="center"/>
    </xf>
    <xf numFmtId="176" fontId="13" fillId="2" borderId="34" xfId="0" applyNumberFormat="1" applyFont="1" applyFill="1" applyBorder="1" applyAlignment="1">
      <alignment horizontal="right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177" fontId="12" fillId="2" borderId="9" xfId="0" applyNumberFormat="1" applyFont="1" applyFill="1" applyBorder="1" applyAlignment="1">
      <alignment horizontal="right" vertical="center"/>
    </xf>
    <xf numFmtId="177" fontId="12" fillId="2" borderId="11" xfId="0" applyNumberFormat="1" applyFont="1" applyFill="1" applyBorder="1" applyAlignment="1">
      <alignment horizontal="right" vertical="center"/>
    </xf>
    <xf numFmtId="177" fontId="6" fillId="2" borderId="9" xfId="0" applyNumberFormat="1" applyFont="1" applyFill="1" applyBorder="1" applyAlignment="1">
      <alignment horizontal="right" vertical="center"/>
    </xf>
    <xf numFmtId="177" fontId="6" fillId="2" borderId="11" xfId="0" applyNumberFormat="1" applyFont="1" applyFill="1" applyBorder="1" applyAlignment="1">
      <alignment horizontal="right" vertical="center"/>
    </xf>
    <xf numFmtId="176" fontId="12" fillId="2" borderId="33" xfId="0" applyNumberFormat="1" applyFont="1" applyFill="1" applyBorder="1" applyAlignment="1">
      <alignment horizontal="right" vertical="center"/>
    </xf>
    <xf numFmtId="176" fontId="13" fillId="2" borderId="9" xfId="0" applyNumberFormat="1" applyFont="1" applyFill="1" applyBorder="1" applyAlignment="1">
      <alignment horizontal="right" vertical="center"/>
    </xf>
    <xf numFmtId="0" fontId="10" fillId="0" borderId="35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38" fontId="9" fillId="0" borderId="63" xfId="1" applyFont="1" applyFill="1" applyBorder="1" applyAlignment="1">
      <alignment horizontal="right" vertical="center"/>
    </xf>
    <xf numFmtId="38" fontId="9" fillId="0" borderId="49" xfId="1" applyFont="1" applyFill="1" applyBorder="1" applyAlignment="1">
      <alignment horizontal="right" vertical="center"/>
    </xf>
    <xf numFmtId="38" fontId="9" fillId="0" borderId="62" xfId="1" applyFont="1" applyFill="1" applyBorder="1" applyAlignment="1">
      <alignment horizontal="right" vertical="center"/>
    </xf>
    <xf numFmtId="0" fontId="6" fillId="0" borderId="2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38" fontId="9" fillId="0" borderId="64" xfId="1" applyFont="1" applyFill="1" applyBorder="1" applyAlignment="1">
      <alignment horizontal="right" vertical="center"/>
    </xf>
    <xf numFmtId="38" fontId="6" fillId="0" borderId="2" xfId="1" applyFont="1" applyFill="1" applyBorder="1" applyAlignment="1">
      <alignment horizontal="right" vertical="center"/>
    </xf>
    <xf numFmtId="38" fontId="6" fillId="0" borderId="17" xfId="1" applyFont="1" applyFill="1" applyBorder="1" applyAlignment="1">
      <alignment horizontal="right" vertical="center"/>
    </xf>
    <xf numFmtId="38" fontId="6" fillId="0" borderId="6" xfId="1" applyFont="1" applyFill="1" applyBorder="1" applyAlignment="1">
      <alignment horizontal="right" vertical="center"/>
    </xf>
    <xf numFmtId="38" fontId="6" fillId="0" borderId="63" xfId="1" applyFont="1" applyFill="1" applyBorder="1" applyAlignment="1">
      <alignment horizontal="right" vertical="center"/>
    </xf>
    <xf numFmtId="38" fontId="6" fillId="0" borderId="49" xfId="1" applyFont="1" applyFill="1" applyBorder="1" applyAlignment="1">
      <alignment horizontal="right" vertical="center"/>
    </xf>
    <xf numFmtId="38" fontId="6" fillId="0" borderId="64" xfId="1" applyFont="1" applyFill="1" applyBorder="1" applyAlignment="1">
      <alignment horizontal="right" vertical="center"/>
    </xf>
    <xf numFmtId="38" fontId="6" fillId="0" borderId="36" xfId="1" applyFont="1" applyFill="1" applyBorder="1" applyAlignment="1">
      <alignment horizontal="right" vertical="center"/>
    </xf>
    <xf numFmtId="38" fontId="6" fillId="0" borderId="62" xfId="1" applyFont="1" applyFill="1" applyBorder="1" applyAlignment="1">
      <alignment horizontal="right" vertical="center"/>
    </xf>
    <xf numFmtId="0" fontId="6" fillId="0" borderId="6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5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6" fillId="0" borderId="63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6" fillId="0" borderId="6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38" fontId="9" fillId="0" borderId="48" xfId="1" applyFont="1" applyFill="1" applyBorder="1" applyAlignment="1">
      <alignment horizontal="right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57" xfId="0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57" xfId="0" applyFont="1" applyFill="1" applyBorder="1" applyAlignment="1">
      <alignment horizontal="center" vertical="center"/>
    </xf>
    <xf numFmtId="0" fontId="9" fillId="2" borderId="66" xfId="0" applyFont="1" applyFill="1" applyBorder="1" applyAlignment="1">
      <alignment horizontal="center" vertical="center"/>
    </xf>
    <xf numFmtId="176" fontId="9" fillId="2" borderId="64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48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62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38" fontId="6" fillId="0" borderId="16" xfId="1" applyFont="1" applyFill="1" applyBorder="1" applyAlignment="1">
      <alignment horizontal="right" vertical="center"/>
    </xf>
    <xf numFmtId="0" fontId="6" fillId="0" borderId="48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6" fillId="0" borderId="6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38" fontId="6" fillId="0" borderId="48" xfId="1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vertical="center"/>
    </xf>
    <xf numFmtId="0" fontId="8" fillId="2" borderId="62" xfId="0" applyFont="1" applyFill="1" applyBorder="1" applyAlignment="1">
      <alignment vertical="center"/>
    </xf>
    <xf numFmtId="176" fontId="9" fillId="2" borderId="48" xfId="0" applyNumberFormat="1" applyFont="1" applyFill="1" applyBorder="1" applyAlignment="1">
      <alignment horizontal="center" vertical="center"/>
    </xf>
    <xf numFmtId="176" fontId="9" fillId="2" borderId="49" xfId="0" applyNumberFormat="1" applyFont="1" applyFill="1" applyBorder="1" applyAlignment="1">
      <alignment horizontal="center" vertical="center"/>
    </xf>
    <xf numFmtId="176" fontId="9" fillId="2" borderId="64" xfId="0" applyNumberFormat="1" applyFont="1" applyFill="1" applyBorder="1" applyAlignment="1">
      <alignment horizontal="center" vertical="center"/>
    </xf>
    <xf numFmtId="176" fontId="9" fillId="2" borderId="63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60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8" xfId="0" applyFont="1" applyFill="1" applyBorder="1" applyAlignment="1">
      <alignment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8" fillId="0" borderId="62" xfId="0" applyFont="1" applyFill="1" applyBorder="1" applyAlignment="1">
      <alignment vertical="center"/>
    </xf>
    <xf numFmtId="176" fontId="6" fillId="2" borderId="63" xfId="0" applyNumberFormat="1" applyFont="1" applyFill="1" applyBorder="1" applyAlignment="1">
      <alignment horizontal="center" vertical="center"/>
    </xf>
    <xf numFmtId="176" fontId="6" fillId="2" borderId="49" xfId="0" applyNumberFormat="1" applyFont="1" applyFill="1" applyBorder="1" applyAlignment="1">
      <alignment horizontal="center" vertical="center"/>
    </xf>
    <xf numFmtId="176" fontId="6" fillId="2" borderId="64" xfId="0" applyNumberFormat="1" applyFont="1" applyFill="1" applyBorder="1" applyAlignment="1">
      <alignment horizontal="center" vertical="center"/>
    </xf>
    <xf numFmtId="176" fontId="6" fillId="2" borderId="57" xfId="0" applyNumberFormat="1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176" fontId="9" fillId="2" borderId="57" xfId="0" applyNumberFormat="1" applyFont="1" applyFill="1" applyBorder="1" applyAlignment="1">
      <alignment horizontal="center" vertical="center"/>
    </xf>
    <xf numFmtId="0" fontId="6" fillId="0" borderId="35" xfId="0" applyFont="1" applyBorder="1" applyAlignment="1">
      <alignment horizontal="distributed" vertical="center" indent="1"/>
    </xf>
    <xf numFmtId="0" fontId="6" fillId="0" borderId="31" xfId="0" applyFont="1" applyFill="1" applyBorder="1" applyAlignment="1">
      <alignment horizontal="right" vertical="center"/>
    </xf>
    <xf numFmtId="0" fontId="6" fillId="0" borderId="24" xfId="0" applyFont="1" applyFill="1" applyBorder="1" applyAlignment="1">
      <alignment horizontal="right" vertical="center"/>
    </xf>
    <xf numFmtId="176" fontId="6" fillId="2" borderId="9" xfId="0" applyNumberFormat="1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8" fillId="0" borderId="60" xfId="0" applyFont="1" applyFill="1" applyBorder="1" applyAlignment="1">
      <alignment horizontal="center" vertical="center"/>
    </xf>
    <xf numFmtId="0" fontId="8" fillId="0" borderId="68" xfId="0" applyFont="1" applyFill="1" applyBorder="1" applyAlignment="1">
      <alignment horizontal="center" vertical="center"/>
    </xf>
    <xf numFmtId="0" fontId="8" fillId="0" borderId="62" xfId="0" applyFont="1" applyFill="1" applyBorder="1" applyAlignment="1">
      <alignment horizontal="center" vertical="center"/>
    </xf>
    <xf numFmtId="176" fontId="6" fillId="2" borderId="48" xfId="0" applyNumberFormat="1" applyFont="1" applyFill="1" applyBorder="1" applyAlignment="1">
      <alignment horizontal="center" vertical="center"/>
    </xf>
    <xf numFmtId="176" fontId="6" fillId="2" borderId="16" xfId="0" applyNumberFormat="1" applyFont="1" applyFill="1" applyBorder="1" applyAlignment="1">
      <alignment horizontal="center" vertical="center"/>
    </xf>
    <xf numFmtId="176" fontId="6" fillId="2" borderId="17" xfId="0" applyNumberFormat="1" applyFont="1" applyFill="1" applyBorder="1" applyAlignment="1">
      <alignment horizontal="center" vertical="center"/>
    </xf>
    <xf numFmtId="176" fontId="6" fillId="2" borderId="6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0" fontId="6" fillId="0" borderId="55" xfId="0" applyFont="1" applyBorder="1" applyAlignment="1">
      <alignment horizontal="distributed" vertical="center" wrapText="1" indent="1"/>
    </xf>
    <xf numFmtId="0" fontId="6" fillId="0" borderId="35" xfId="0" applyFont="1" applyBorder="1" applyAlignment="1">
      <alignment horizontal="distributed" vertical="center" wrapText="1" indent="1"/>
    </xf>
    <xf numFmtId="0" fontId="6" fillId="0" borderId="15" xfId="0" applyFont="1" applyBorder="1" applyAlignment="1">
      <alignment horizontal="distributed" vertical="center" wrapText="1" indent="1"/>
    </xf>
    <xf numFmtId="0" fontId="6" fillId="0" borderId="9" xfId="0" applyFont="1" applyBorder="1" applyAlignment="1">
      <alignment horizontal="distributed" vertical="center" wrapText="1" indent="1"/>
    </xf>
    <xf numFmtId="0" fontId="6" fillId="0" borderId="12" xfId="0" applyFont="1" applyBorder="1" applyAlignment="1">
      <alignment horizontal="distributed" vertical="center" wrapText="1" indent="1"/>
    </xf>
    <xf numFmtId="0" fontId="6" fillId="0" borderId="11" xfId="0" applyFont="1" applyBorder="1" applyAlignment="1">
      <alignment horizontal="distributed" vertical="center" wrapText="1" inden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/>
    </xf>
    <xf numFmtId="0" fontId="11" fillId="0" borderId="6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center" vertical="center" wrapText="1"/>
    </xf>
    <xf numFmtId="0" fontId="11" fillId="0" borderId="5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11" fillId="0" borderId="50" xfId="0" applyFont="1" applyFill="1" applyBorder="1" applyAlignment="1">
      <alignment horizontal="center" vertical="center" wrapText="1"/>
    </xf>
    <xf numFmtId="0" fontId="11" fillId="0" borderId="47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6" fillId="2" borderId="27" xfId="0" applyNumberFormat="1" applyFont="1" applyFill="1" applyBorder="1" applyAlignment="1">
      <alignment horizontal="center" vertical="center"/>
    </xf>
    <xf numFmtId="0" fontId="10" fillId="0" borderId="55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6" fillId="0" borderId="64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9" fillId="0" borderId="64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176" fontId="6" fillId="2" borderId="50" xfId="0" applyNumberFormat="1" applyFont="1" applyFill="1" applyBorder="1" applyAlignment="1">
      <alignment horizontal="center" vertical="center" shrinkToFit="1"/>
    </xf>
    <xf numFmtId="176" fontId="6" fillId="2" borderId="32" xfId="0" applyNumberFormat="1" applyFont="1" applyFill="1" applyBorder="1" applyAlignment="1">
      <alignment horizontal="center" vertical="center" shrinkToFit="1"/>
    </xf>
    <xf numFmtId="176" fontId="6" fillId="2" borderId="8" xfId="0" applyNumberFormat="1" applyFont="1" applyFill="1" applyBorder="1" applyAlignment="1">
      <alignment horizontal="center" vertical="center"/>
    </xf>
    <xf numFmtId="176" fontId="6" fillId="2" borderId="34" xfId="0" applyNumberFormat="1" applyFont="1" applyFill="1" applyBorder="1" applyAlignment="1">
      <alignment horizontal="center" vertical="center"/>
    </xf>
    <xf numFmtId="176" fontId="6" fillId="2" borderId="36" xfId="0" applyNumberFormat="1" applyFont="1" applyFill="1" applyBorder="1" applyAlignment="1">
      <alignment horizontal="center" vertical="center"/>
    </xf>
    <xf numFmtId="176" fontId="9" fillId="2" borderId="63" xfId="0" applyNumberFormat="1" applyFont="1" applyFill="1" applyBorder="1" applyAlignment="1">
      <alignment horizontal="center" vertical="center" shrinkToFit="1"/>
    </xf>
    <xf numFmtId="176" fontId="9" fillId="2" borderId="64" xfId="0" applyNumberFormat="1" applyFont="1" applyFill="1" applyBorder="1" applyAlignment="1">
      <alignment horizontal="center" vertical="center" shrinkToFit="1"/>
    </xf>
    <xf numFmtId="176" fontId="6" fillId="2" borderId="2" xfId="0" applyNumberFormat="1" applyFont="1" applyFill="1" applyBorder="1" applyAlignment="1">
      <alignment horizontal="center" vertical="center" shrinkToFit="1"/>
    </xf>
    <xf numFmtId="176" fontId="6" fillId="2" borderId="6" xfId="0" applyNumberFormat="1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left" vertical="center"/>
    </xf>
    <xf numFmtId="0" fontId="6" fillId="0" borderId="25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/>
    </xf>
    <xf numFmtId="176" fontId="6" fillId="2" borderId="63" xfId="0" applyNumberFormat="1" applyFont="1" applyFill="1" applyBorder="1" applyAlignment="1">
      <alignment horizontal="center" vertical="center" shrinkToFit="1"/>
    </xf>
    <xf numFmtId="176" fontId="6" fillId="2" borderId="64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66" xfId="0" applyFont="1" applyFill="1" applyBorder="1" applyAlignment="1">
      <alignment horizontal="center" vertical="center"/>
    </xf>
    <xf numFmtId="176" fontId="6" fillId="2" borderId="32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176" fontId="6" fillId="2" borderId="3" xfId="0" applyNumberFormat="1" applyFont="1" applyFill="1" applyBorder="1" applyAlignment="1">
      <alignment horizontal="center" vertical="center"/>
    </xf>
    <xf numFmtId="176" fontId="7" fillId="2" borderId="31" xfId="0" applyNumberFormat="1" applyFont="1" applyFill="1" applyBorder="1" applyAlignment="1">
      <alignment horizontal="right" vertical="center"/>
    </xf>
    <xf numFmtId="176" fontId="7" fillId="2" borderId="2" xfId="0" applyNumberFormat="1" applyFont="1" applyFill="1" applyBorder="1" applyAlignment="1">
      <alignment horizontal="right" vertical="center"/>
    </xf>
  </cellXfs>
  <cellStyles count="7">
    <cellStyle name="桁区切り" xfId="1" builtinId="6"/>
    <cellStyle name="標準" xfId="0" builtinId="0"/>
    <cellStyle name="標準 2" xfId="2"/>
    <cellStyle name="標準 3" xfId="4"/>
    <cellStyle name="標準 4" xfId="5"/>
    <cellStyle name="標準 5" xfId="3"/>
    <cellStyle name="標準 6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O43"/>
  <sheetViews>
    <sheetView tabSelected="1" view="pageBreakPreview" topLeftCell="A25" zoomScaleNormal="100" zoomScaleSheetLayoutView="100" workbookViewId="0">
      <selection activeCell="AB17" sqref="AB17:AI17"/>
    </sheetView>
  </sheetViews>
  <sheetFormatPr defaultColWidth="2.125" defaultRowHeight="13.5" customHeight="1" x14ac:dyDescent="0.15"/>
  <cols>
    <col min="1" max="35" width="2.25" style="1" customWidth="1"/>
    <col min="36" max="36" width="2.375" style="1" bestFit="1" customWidth="1"/>
    <col min="37" max="16384" width="2.125" style="1"/>
  </cols>
  <sheetData>
    <row r="1" spans="1:41" ht="16.5" customHeight="1" x14ac:dyDescent="0.15">
      <c r="B1" s="1" t="s">
        <v>203</v>
      </c>
      <c r="M1" s="2" t="s">
        <v>124</v>
      </c>
      <c r="AI1" s="3" t="s">
        <v>186</v>
      </c>
      <c r="AO1" s="3"/>
    </row>
    <row r="2" spans="1:41" ht="16.5" customHeight="1" x14ac:dyDescent="0.15"/>
    <row r="3" spans="1:41" ht="16.5" customHeight="1" x14ac:dyDescent="0.15">
      <c r="A3" s="99"/>
      <c r="B3" s="100"/>
      <c r="C3" s="100"/>
      <c r="D3" s="100"/>
      <c r="E3" s="100"/>
      <c r="F3" s="100"/>
      <c r="G3" s="100"/>
      <c r="H3" s="100"/>
      <c r="I3" s="100"/>
      <c r="J3" s="100"/>
      <c r="K3" s="101"/>
      <c r="L3" s="96" t="s">
        <v>191</v>
      </c>
      <c r="M3" s="97"/>
      <c r="N3" s="97"/>
      <c r="O3" s="97"/>
      <c r="P3" s="97"/>
      <c r="Q3" s="97"/>
      <c r="R3" s="97"/>
      <c r="S3" s="98"/>
      <c r="T3" s="91" t="s">
        <v>204</v>
      </c>
      <c r="U3" s="91"/>
      <c r="V3" s="91"/>
      <c r="W3" s="91"/>
      <c r="X3" s="91"/>
      <c r="Y3" s="92"/>
      <c r="Z3" s="71"/>
      <c r="AA3" s="71"/>
      <c r="AB3" s="68" t="s">
        <v>318</v>
      </c>
      <c r="AC3" s="69"/>
      <c r="AD3" s="69"/>
      <c r="AE3" s="69"/>
      <c r="AF3" s="69"/>
      <c r="AG3" s="70"/>
      <c r="AH3" s="71"/>
      <c r="AI3" s="72"/>
    </row>
    <row r="4" spans="1:41" ht="16.5" customHeight="1" x14ac:dyDescent="0.15">
      <c r="A4" s="106" t="s">
        <v>11</v>
      </c>
      <c r="B4" s="107"/>
      <c r="C4" s="107"/>
      <c r="D4" s="107"/>
      <c r="E4" s="107"/>
      <c r="F4" s="107"/>
      <c r="G4" s="107"/>
      <c r="H4" s="107"/>
      <c r="I4" s="107"/>
      <c r="J4" s="107"/>
      <c r="K4" s="108"/>
      <c r="L4" s="81">
        <v>857</v>
      </c>
      <c r="M4" s="82"/>
      <c r="N4" s="82"/>
      <c r="O4" s="82"/>
      <c r="P4" s="82"/>
      <c r="Q4" s="82"/>
      <c r="R4" s="82"/>
      <c r="S4" s="83"/>
      <c r="T4" s="93">
        <f>SUM(T5:AA23)</f>
        <v>938</v>
      </c>
      <c r="U4" s="93"/>
      <c r="V4" s="93"/>
      <c r="W4" s="93"/>
      <c r="X4" s="93"/>
      <c r="Y4" s="94"/>
      <c r="Z4" s="95"/>
      <c r="AA4" s="95"/>
      <c r="AB4" s="102">
        <v>917</v>
      </c>
      <c r="AC4" s="103"/>
      <c r="AD4" s="103"/>
      <c r="AE4" s="103"/>
      <c r="AF4" s="103"/>
      <c r="AG4" s="104"/>
      <c r="AH4" s="95"/>
      <c r="AI4" s="105"/>
    </row>
    <row r="5" spans="1:41" ht="16.5" customHeight="1" x14ac:dyDescent="0.15">
      <c r="A5" s="109" t="s">
        <v>12</v>
      </c>
      <c r="B5" s="110"/>
      <c r="C5" s="110"/>
      <c r="D5" s="110"/>
      <c r="E5" s="110"/>
      <c r="F5" s="110"/>
      <c r="G5" s="110"/>
      <c r="H5" s="110"/>
      <c r="I5" s="110"/>
      <c r="J5" s="110"/>
      <c r="K5" s="111"/>
      <c r="L5" s="58" t="s">
        <v>104</v>
      </c>
      <c r="M5" s="59"/>
      <c r="N5" s="59"/>
      <c r="O5" s="59"/>
      <c r="P5" s="59"/>
      <c r="Q5" s="59"/>
      <c r="R5" s="59"/>
      <c r="S5" s="60"/>
      <c r="T5" s="66" t="s">
        <v>363</v>
      </c>
      <c r="U5" s="66"/>
      <c r="V5" s="66"/>
      <c r="W5" s="66"/>
      <c r="X5" s="66"/>
      <c r="Y5" s="67"/>
      <c r="Z5" s="63"/>
      <c r="AA5" s="63"/>
      <c r="AB5" s="64" t="s">
        <v>344</v>
      </c>
      <c r="AC5" s="61"/>
      <c r="AD5" s="61"/>
      <c r="AE5" s="61"/>
      <c r="AF5" s="61"/>
      <c r="AG5" s="62"/>
      <c r="AH5" s="63"/>
      <c r="AI5" s="65"/>
    </row>
    <row r="6" spans="1:41" ht="16.5" customHeight="1" x14ac:dyDescent="0.15">
      <c r="A6" s="109" t="s">
        <v>107</v>
      </c>
      <c r="B6" s="110"/>
      <c r="C6" s="110"/>
      <c r="D6" s="110"/>
      <c r="E6" s="110"/>
      <c r="F6" s="110"/>
      <c r="G6" s="110"/>
      <c r="H6" s="110"/>
      <c r="I6" s="110"/>
      <c r="J6" s="110"/>
      <c r="K6" s="111"/>
      <c r="L6" s="58" t="s">
        <v>104</v>
      </c>
      <c r="M6" s="59"/>
      <c r="N6" s="59"/>
      <c r="O6" s="59"/>
      <c r="P6" s="59"/>
      <c r="Q6" s="59"/>
      <c r="R6" s="59"/>
      <c r="S6" s="60"/>
      <c r="T6" s="66" t="s">
        <v>363</v>
      </c>
      <c r="U6" s="66"/>
      <c r="V6" s="66"/>
      <c r="W6" s="66"/>
      <c r="X6" s="66"/>
      <c r="Y6" s="67"/>
      <c r="Z6" s="63"/>
      <c r="AA6" s="63"/>
      <c r="AB6" s="64" t="s">
        <v>344</v>
      </c>
      <c r="AC6" s="61"/>
      <c r="AD6" s="61"/>
      <c r="AE6" s="61"/>
      <c r="AF6" s="61"/>
      <c r="AG6" s="62"/>
      <c r="AH6" s="63"/>
      <c r="AI6" s="65"/>
    </row>
    <row r="7" spans="1:41" ht="16.5" customHeight="1" x14ac:dyDescent="0.15">
      <c r="A7" s="109" t="s">
        <v>108</v>
      </c>
      <c r="B7" s="110"/>
      <c r="C7" s="110"/>
      <c r="D7" s="110"/>
      <c r="E7" s="110"/>
      <c r="F7" s="110"/>
      <c r="G7" s="110"/>
      <c r="H7" s="110"/>
      <c r="I7" s="110"/>
      <c r="J7" s="110"/>
      <c r="K7" s="111"/>
      <c r="L7" s="58" t="s">
        <v>104</v>
      </c>
      <c r="M7" s="59"/>
      <c r="N7" s="59"/>
      <c r="O7" s="59"/>
      <c r="P7" s="59"/>
      <c r="Q7" s="59"/>
      <c r="R7" s="59"/>
      <c r="S7" s="60"/>
      <c r="T7" s="66" t="s">
        <v>344</v>
      </c>
      <c r="U7" s="66"/>
      <c r="V7" s="66"/>
      <c r="W7" s="66"/>
      <c r="X7" s="66"/>
      <c r="Y7" s="67"/>
      <c r="Z7" s="63"/>
      <c r="AA7" s="63"/>
      <c r="AB7" s="64" t="s">
        <v>363</v>
      </c>
      <c r="AC7" s="61"/>
      <c r="AD7" s="61"/>
      <c r="AE7" s="61"/>
      <c r="AF7" s="61"/>
      <c r="AG7" s="62"/>
      <c r="AH7" s="63"/>
      <c r="AI7" s="65"/>
    </row>
    <row r="8" spans="1:41" ht="16.5" customHeight="1" x14ac:dyDescent="0.15">
      <c r="A8" s="109" t="s">
        <v>109</v>
      </c>
      <c r="B8" s="110"/>
      <c r="C8" s="110"/>
      <c r="D8" s="110"/>
      <c r="E8" s="110"/>
      <c r="F8" s="110"/>
      <c r="G8" s="110"/>
      <c r="H8" s="110"/>
      <c r="I8" s="110"/>
      <c r="J8" s="110"/>
      <c r="K8" s="111"/>
      <c r="L8" s="58" t="s">
        <v>104</v>
      </c>
      <c r="M8" s="59"/>
      <c r="N8" s="59"/>
      <c r="O8" s="59"/>
      <c r="P8" s="59"/>
      <c r="Q8" s="59"/>
      <c r="R8" s="59"/>
      <c r="S8" s="60"/>
      <c r="T8" s="66" t="s">
        <v>363</v>
      </c>
      <c r="U8" s="66"/>
      <c r="V8" s="66"/>
      <c r="W8" s="66"/>
      <c r="X8" s="66"/>
      <c r="Y8" s="67"/>
      <c r="Z8" s="63"/>
      <c r="AA8" s="63"/>
      <c r="AB8" s="64" t="s">
        <v>344</v>
      </c>
      <c r="AC8" s="61"/>
      <c r="AD8" s="61"/>
      <c r="AE8" s="61"/>
      <c r="AF8" s="61"/>
      <c r="AG8" s="62"/>
      <c r="AH8" s="63"/>
      <c r="AI8" s="65"/>
    </row>
    <row r="9" spans="1:41" ht="16.5" customHeight="1" x14ac:dyDescent="0.15">
      <c r="A9" s="109" t="s">
        <v>110</v>
      </c>
      <c r="B9" s="110"/>
      <c r="C9" s="110"/>
      <c r="D9" s="110"/>
      <c r="E9" s="110"/>
      <c r="F9" s="110"/>
      <c r="G9" s="110"/>
      <c r="H9" s="110"/>
      <c r="I9" s="110"/>
      <c r="J9" s="110"/>
      <c r="K9" s="111"/>
      <c r="L9" s="58" t="s">
        <v>104</v>
      </c>
      <c r="M9" s="59"/>
      <c r="N9" s="59"/>
      <c r="O9" s="59"/>
      <c r="P9" s="59"/>
      <c r="Q9" s="59"/>
      <c r="R9" s="59"/>
      <c r="S9" s="60"/>
      <c r="T9" s="66">
        <v>1</v>
      </c>
      <c r="U9" s="66"/>
      <c r="V9" s="66"/>
      <c r="W9" s="66"/>
      <c r="X9" s="66"/>
      <c r="Y9" s="67"/>
      <c r="Z9" s="63"/>
      <c r="AA9" s="63"/>
      <c r="AB9" s="64">
        <v>2</v>
      </c>
      <c r="AC9" s="61"/>
      <c r="AD9" s="61"/>
      <c r="AE9" s="61"/>
      <c r="AF9" s="61"/>
      <c r="AG9" s="62"/>
      <c r="AH9" s="63"/>
      <c r="AI9" s="65"/>
    </row>
    <row r="10" spans="1:41" ht="16.5" customHeight="1" x14ac:dyDescent="0.15">
      <c r="A10" s="109" t="s">
        <v>111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1"/>
      <c r="L10" s="58">
        <v>1</v>
      </c>
      <c r="M10" s="59"/>
      <c r="N10" s="59"/>
      <c r="O10" s="59"/>
      <c r="P10" s="59"/>
      <c r="Q10" s="59"/>
      <c r="R10" s="59"/>
      <c r="S10" s="60"/>
      <c r="T10" s="66" t="s">
        <v>363</v>
      </c>
      <c r="U10" s="66"/>
      <c r="V10" s="66"/>
      <c r="W10" s="66"/>
      <c r="X10" s="66"/>
      <c r="Y10" s="67"/>
      <c r="Z10" s="63"/>
      <c r="AA10" s="63"/>
      <c r="AB10" s="64">
        <v>2</v>
      </c>
      <c r="AC10" s="61"/>
      <c r="AD10" s="61"/>
      <c r="AE10" s="61"/>
      <c r="AF10" s="61"/>
      <c r="AG10" s="62"/>
      <c r="AH10" s="63"/>
      <c r="AI10" s="65"/>
    </row>
    <row r="11" spans="1:41" ht="16.5" customHeight="1" x14ac:dyDescent="0.15">
      <c r="A11" s="109" t="s">
        <v>112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1"/>
      <c r="L11" s="58">
        <v>4</v>
      </c>
      <c r="M11" s="59"/>
      <c r="N11" s="59"/>
      <c r="O11" s="59"/>
      <c r="P11" s="59"/>
      <c r="Q11" s="59"/>
      <c r="R11" s="59"/>
      <c r="S11" s="60"/>
      <c r="T11" s="66">
        <v>1</v>
      </c>
      <c r="U11" s="66"/>
      <c r="V11" s="66"/>
      <c r="W11" s="66"/>
      <c r="X11" s="66"/>
      <c r="Y11" s="67"/>
      <c r="Z11" s="63"/>
      <c r="AA11" s="63"/>
      <c r="AB11" s="64" t="s">
        <v>363</v>
      </c>
      <c r="AC11" s="61"/>
      <c r="AD11" s="61"/>
      <c r="AE11" s="61"/>
      <c r="AF11" s="61"/>
      <c r="AG11" s="62"/>
      <c r="AH11" s="63"/>
      <c r="AI11" s="65"/>
    </row>
    <row r="12" spans="1:41" ht="16.5" customHeight="1" x14ac:dyDescent="0.15">
      <c r="A12" s="109" t="s">
        <v>113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1"/>
      <c r="L12" s="58">
        <v>2</v>
      </c>
      <c r="M12" s="59"/>
      <c r="N12" s="59"/>
      <c r="O12" s="59"/>
      <c r="P12" s="59"/>
      <c r="Q12" s="59"/>
      <c r="R12" s="59"/>
      <c r="S12" s="60"/>
      <c r="T12" s="66">
        <v>2</v>
      </c>
      <c r="U12" s="66"/>
      <c r="V12" s="66"/>
      <c r="W12" s="66"/>
      <c r="X12" s="66"/>
      <c r="Y12" s="67"/>
      <c r="Z12" s="63"/>
      <c r="AA12" s="63"/>
      <c r="AB12" s="64">
        <v>2</v>
      </c>
      <c r="AC12" s="61"/>
      <c r="AD12" s="61"/>
      <c r="AE12" s="61"/>
      <c r="AF12" s="61"/>
      <c r="AG12" s="62"/>
      <c r="AH12" s="63"/>
      <c r="AI12" s="65"/>
    </row>
    <row r="13" spans="1:41" ht="16.5" customHeight="1" x14ac:dyDescent="0.15">
      <c r="A13" s="109" t="s">
        <v>114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1"/>
      <c r="L13" s="58">
        <v>5</v>
      </c>
      <c r="M13" s="59"/>
      <c r="N13" s="59"/>
      <c r="O13" s="59"/>
      <c r="P13" s="59"/>
      <c r="Q13" s="59"/>
      <c r="R13" s="59"/>
      <c r="S13" s="60"/>
      <c r="T13" s="66">
        <v>3</v>
      </c>
      <c r="U13" s="66"/>
      <c r="V13" s="66"/>
      <c r="W13" s="66"/>
      <c r="X13" s="66"/>
      <c r="Y13" s="67"/>
      <c r="Z13" s="63"/>
      <c r="AA13" s="63"/>
      <c r="AB13" s="64" t="s">
        <v>364</v>
      </c>
      <c r="AC13" s="61"/>
      <c r="AD13" s="61"/>
      <c r="AE13" s="61"/>
      <c r="AF13" s="61"/>
      <c r="AG13" s="62"/>
      <c r="AH13" s="63"/>
      <c r="AI13" s="65"/>
    </row>
    <row r="14" spans="1:41" ht="16.5" customHeight="1" x14ac:dyDescent="0.15">
      <c r="A14" s="109" t="s">
        <v>115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1"/>
      <c r="L14" s="58">
        <v>6</v>
      </c>
      <c r="M14" s="59"/>
      <c r="N14" s="59"/>
      <c r="O14" s="59"/>
      <c r="P14" s="59"/>
      <c r="Q14" s="59"/>
      <c r="R14" s="59"/>
      <c r="S14" s="60"/>
      <c r="T14" s="66">
        <v>1</v>
      </c>
      <c r="U14" s="66"/>
      <c r="V14" s="66"/>
      <c r="W14" s="66"/>
      <c r="X14" s="66"/>
      <c r="Y14" s="67"/>
      <c r="Z14" s="63"/>
      <c r="AA14" s="63"/>
      <c r="AB14" s="64">
        <v>4</v>
      </c>
      <c r="AC14" s="61"/>
      <c r="AD14" s="61"/>
      <c r="AE14" s="61"/>
      <c r="AF14" s="61"/>
      <c r="AG14" s="62"/>
      <c r="AH14" s="63"/>
      <c r="AI14" s="65"/>
    </row>
    <row r="15" spans="1:41" ht="16.5" customHeight="1" x14ac:dyDescent="0.15">
      <c r="A15" s="109" t="s">
        <v>116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1"/>
      <c r="L15" s="58">
        <v>7</v>
      </c>
      <c r="M15" s="59"/>
      <c r="N15" s="59"/>
      <c r="O15" s="59"/>
      <c r="P15" s="59"/>
      <c r="Q15" s="59"/>
      <c r="R15" s="59"/>
      <c r="S15" s="60"/>
      <c r="T15" s="66">
        <v>6</v>
      </c>
      <c r="U15" s="66"/>
      <c r="V15" s="66"/>
      <c r="W15" s="66"/>
      <c r="X15" s="66"/>
      <c r="Y15" s="67"/>
      <c r="Z15" s="63"/>
      <c r="AA15" s="63"/>
      <c r="AB15" s="64">
        <v>5</v>
      </c>
      <c r="AC15" s="61"/>
      <c r="AD15" s="61"/>
      <c r="AE15" s="61"/>
      <c r="AF15" s="61"/>
      <c r="AG15" s="62"/>
      <c r="AH15" s="63"/>
      <c r="AI15" s="65"/>
    </row>
    <row r="16" spans="1:41" ht="16.5" customHeight="1" x14ac:dyDescent="0.15">
      <c r="A16" s="109" t="s">
        <v>117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11"/>
      <c r="L16" s="58">
        <v>14</v>
      </c>
      <c r="M16" s="59"/>
      <c r="N16" s="59"/>
      <c r="O16" s="59"/>
      <c r="P16" s="59"/>
      <c r="Q16" s="59"/>
      <c r="R16" s="59"/>
      <c r="S16" s="60"/>
      <c r="T16" s="66">
        <v>20</v>
      </c>
      <c r="U16" s="66"/>
      <c r="V16" s="66"/>
      <c r="W16" s="66"/>
      <c r="X16" s="66"/>
      <c r="Y16" s="67"/>
      <c r="Z16" s="63"/>
      <c r="AA16" s="63"/>
      <c r="AB16" s="64">
        <v>18</v>
      </c>
      <c r="AC16" s="61"/>
      <c r="AD16" s="61"/>
      <c r="AE16" s="61"/>
      <c r="AF16" s="61"/>
      <c r="AG16" s="62"/>
      <c r="AH16" s="63"/>
      <c r="AI16" s="65"/>
    </row>
    <row r="17" spans="1:41" ht="16.5" customHeight="1" x14ac:dyDescent="0.15">
      <c r="A17" s="109" t="s">
        <v>118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11"/>
      <c r="L17" s="58">
        <v>14</v>
      </c>
      <c r="M17" s="59"/>
      <c r="N17" s="59"/>
      <c r="O17" s="59"/>
      <c r="P17" s="59"/>
      <c r="Q17" s="59"/>
      <c r="R17" s="59"/>
      <c r="S17" s="60"/>
      <c r="T17" s="66">
        <v>20</v>
      </c>
      <c r="U17" s="66"/>
      <c r="V17" s="66"/>
      <c r="W17" s="66"/>
      <c r="X17" s="66"/>
      <c r="Y17" s="67"/>
      <c r="Z17" s="63"/>
      <c r="AA17" s="63"/>
      <c r="AB17" s="64">
        <v>11</v>
      </c>
      <c r="AC17" s="61"/>
      <c r="AD17" s="61"/>
      <c r="AE17" s="61"/>
      <c r="AF17" s="61"/>
      <c r="AG17" s="62"/>
      <c r="AH17" s="63"/>
      <c r="AI17" s="65"/>
    </row>
    <row r="18" spans="1:41" ht="16.5" customHeight="1" x14ac:dyDescent="0.15">
      <c r="A18" s="109" t="s">
        <v>119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11"/>
      <c r="L18" s="58">
        <v>16</v>
      </c>
      <c r="M18" s="59"/>
      <c r="N18" s="59"/>
      <c r="O18" s="59"/>
      <c r="P18" s="59"/>
      <c r="Q18" s="59"/>
      <c r="R18" s="59"/>
      <c r="S18" s="60"/>
      <c r="T18" s="66">
        <v>16</v>
      </c>
      <c r="U18" s="66"/>
      <c r="V18" s="66"/>
      <c r="W18" s="66"/>
      <c r="X18" s="66"/>
      <c r="Y18" s="67"/>
      <c r="Z18" s="63"/>
      <c r="AA18" s="63"/>
      <c r="AB18" s="64">
        <v>20</v>
      </c>
      <c r="AC18" s="61"/>
      <c r="AD18" s="61"/>
      <c r="AE18" s="61"/>
      <c r="AF18" s="61"/>
      <c r="AG18" s="62"/>
      <c r="AH18" s="63"/>
      <c r="AI18" s="65"/>
    </row>
    <row r="19" spans="1:41" ht="16.5" customHeight="1" x14ac:dyDescent="0.15">
      <c r="A19" s="109" t="s">
        <v>120</v>
      </c>
      <c r="B19" s="110"/>
      <c r="C19" s="110"/>
      <c r="D19" s="110"/>
      <c r="E19" s="110"/>
      <c r="F19" s="110"/>
      <c r="G19" s="110"/>
      <c r="H19" s="110"/>
      <c r="I19" s="110"/>
      <c r="J19" s="110"/>
      <c r="K19" s="111"/>
      <c r="L19" s="58">
        <v>39</v>
      </c>
      <c r="M19" s="59"/>
      <c r="N19" s="59"/>
      <c r="O19" s="59"/>
      <c r="P19" s="59"/>
      <c r="Q19" s="59"/>
      <c r="R19" s="59"/>
      <c r="S19" s="60"/>
      <c r="T19" s="66">
        <v>35</v>
      </c>
      <c r="U19" s="66"/>
      <c r="V19" s="66"/>
      <c r="W19" s="66"/>
      <c r="X19" s="66"/>
      <c r="Y19" s="67"/>
      <c r="Z19" s="63"/>
      <c r="AA19" s="63"/>
      <c r="AB19" s="64">
        <v>36</v>
      </c>
      <c r="AC19" s="61"/>
      <c r="AD19" s="61"/>
      <c r="AE19" s="61"/>
      <c r="AF19" s="61"/>
      <c r="AG19" s="62"/>
      <c r="AH19" s="63"/>
      <c r="AI19" s="65"/>
    </row>
    <row r="20" spans="1:41" ht="16.5" customHeight="1" x14ac:dyDescent="0.15">
      <c r="A20" s="109" t="s">
        <v>121</v>
      </c>
      <c r="B20" s="110"/>
      <c r="C20" s="110"/>
      <c r="D20" s="110"/>
      <c r="E20" s="110"/>
      <c r="F20" s="110"/>
      <c r="G20" s="110"/>
      <c r="H20" s="110"/>
      <c r="I20" s="110"/>
      <c r="J20" s="110"/>
      <c r="K20" s="111"/>
      <c r="L20" s="58">
        <v>69</v>
      </c>
      <c r="M20" s="59"/>
      <c r="N20" s="59"/>
      <c r="O20" s="59"/>
      <c r="P20" s="59"/>
      <c r="Q20" s="59"/>
      <c r="R20" s="59"/>
      <c r="S20" s="60"/>
      <c r="T20" s="66">
        <v>82</v>
      </c>
      <c r="U20" s="66"/>
      <c r="V20" s="66"/>
      <c r="W20" s="66"/>
      <c r="X20" s="66"/>
      <c r="Y20" s="67"/>
      <c r="Z20" s="63"/>
      <c r="AA20" s="63"/>
      <c r="AB20" s="64">
        <v>68</v>
      </c>
      <c r="AC20" s="61"/>
      <c r="AD20" s="61"/>
      <c r="AE20" s="61"/>
      <c r="AF20" s="61"/>
      <c r="AG20" s="62"/>
      <c r="AH20" s="63"/>
      <c r="AI20" s="65"/>
    </row>
    <row r="21" spans="1:41" ht="16.5" customHeight="1" x14ac:dyDescent="0.15">
      <c r="A21" s="109" t="s">
        <v>122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1"/>
      <c r="L21" s="58">
        <v>86</v>
      </c>
      <c r="M21" s="59"/>
      <c r="N21" s="59"/>
      <c r="O21" s="59"/>
      <c r="P21" s="59"/>
      <c r="Q21" s="59"/>
      <c r="R21" s="59"/>
      <c r="S21" s="60"/>
      <c r="T21" s="66">
        <v>94</v>
      </c>
      <c r="U21" s="66"/>
      <c r="V21" s="66"/>
      <c r="W21" s="66"/>
      <c r="X21" s="66"/>
      <c r="Y21" s="67"/>
      <c r="Z21" s="63"/>
      <c r="AA21" s="63"/>
      <c r="AB21" s="64">
        <v>101</v>
      </c>
      <c r="AC21" s="61"/>
      <c r="AD21" s="61"/>
      <c r="AE21" s="61"/>
      <c r="AF21" s="61"/>
      <c r="AG21" s="62"/>
      <c r="AH21" s="63"/>
      <c r="AI21" s="65"/>
    </row>
    <row r="22" spans="1:41" ht="16.5" customHeight="1" x14ac:dyDescent="0.15">
      <c r="A22" s="109" t="s">
        <v>123</v>
      </c>
      <c r="B22" s="110"/>
      <c r="C22" s="110"/>
      <c r="D22" s="110"/>
      <c r="E22" s="110"/>
      <c r="F22" s="110"/>
      <c r="G22" s="110"/>
      <c r="H22" s="110"/>
      <c r="I22" s="110"/>
      <c r="J22" s="110"/>
      <c r="K22" s="111"/>
      <c r="L22" s="58">
        <v>134</v>
      </c>
      <c r="M22" s="59"/>
      <c r="N22" s="59"/>
      <c r="O22" s="59"/>
      <c r="P22" s="59"/>
      <c r="Q22" s="59"/>
      <c r="R22" s="59"/>
      <c r="S22" s="60"/>
      <c r="T22" s="66">
        <v>143</v>
      </c>
      <c r="U22" s="66"/>
      <c r="V22" s="66"/>
      <c r="W22" s="66"/>
      <c r="X22" s="66"/>
      <c r="Y22" s="67"/>
      <c r="Z22" s="63"/>
      <c r="AA22" s="63"/>
      <c r="AB22" s="64">
        <v>166</v>
      </c>
      <c r="AC22" s="61"/>
      <c r="AD22" s="61"/>
      <c r="AE22" s="61"/>
      <c r="AF22" s="61"/>
      <c r="AG22" s="62"/>
      <c r="AH22" s="63"/>
      <c r="AI22" s="65"/>
    </row>
    <row r="23" spans="1:41" ht="16.5" customHeight="1" x14ac:dyDescent="0.15">
      <c r="A23" s="115" t="s">
        <v>13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7"/>
      <c r="L23" s="88">
        <v>460</v>
      </c>
      <c r="M23" s="89"/>
      <c r="N23" s="89"/>
      <c r="O23" s="89"/>
      <c r="P23" s="89"/>
      <c r="Q23" s="89"/>
      <c r="R23" s="89"/>
      <c r="S23" s="90"/>
      <c r="T23" s="73">
        <v>514</v>
      </c>
      <c r="U23" s="73"/>
      <c r="V23" s="73"/>
      <c r="W23" s="73"/>
      <c r="X23" s="73"/>
      <c r="Y23" s="74"/>
      <c r="Z23" s="57"/>
      <c r="AA23" s="57"/>
      <c r="AB23" s="86">
        <v>482</v>
      </c>
      <c r="AC23" s="55"/>
      <c r="AD23" s="55"/>
      <c r="AE23" s="55"/>
      <c r="AF23" s="55"/>
      <c r="AG23" s="56"/>
      <c r="AH23" s="57"/>
      <c r="AI23" s="87"/>
    </row>
    <row r="24" spans="1:41" ht="16.5" customHeight="1" x14ac:dyDescent="0.15"/>
    <row r="25" spans="1:41" ht="16.5" customHeight="1" x14ac:dyDescent="0.15"/>
    <row r="26" spans="1:41" ht="16.5" customHeight="1" x14ac:dyDescent="0.15">
      <c r="M26" s="2" t="s">
        <v>125</v>
      </c>
      <c r="AI26" s="3" t="s">
        <v>186</v>
      </c>
      <c r="AO26" s="3"/>
    </row>
    <row r="27" spans="1:41" ht="16.5" customHeight="1" x14ac:dyDescent="0.15"/>
    <row r="28" spans="1:41" ht="16.5" customHeight="1" x14ac:dyDescent="0.15">
      <c r="A28" s="99"/>
      <c r="B28" s="100"/>
      <c r="C28" s="100"/>
      <c r="D28" s="100"/>
      <c r="E28" s="100"/>
      <c r="F28" s="100"/>
      <c r="G28" s="100"/>
      <c r="H28" s="100"/>
      <c r="I28" s="100"/>
      <c r="J28" s="100"/>
      <c r="K28" s="101"/>
      <c r="L28" s="96" t="s">
        <v>191</v>
      </c>
      <c r="M28" s="97"/>
      <c r="N28" s="97"/>
      <c r="O28" s="97"/>
      <c r="P28" s="97"/>
      <c r="Q28" s="97"/>
      <c r="R28" s="97"/>
      <c r="S28" s="98"/>
      <c r="T28" s="69" t="s">
        <v>204</v>
      </c>
      <c r="U28" s="69"/>
      <c r="V28" s="69"/>
      <c r="W28" s="69"/>
      <c r="X28" s="69"/>
      <c r="Y28" s="70"/>
      <c r="Z28" s="71"/>
      <c r="AA28" s="71"/>
      <c r="AB28" s="68" t="s">
        <v>318</v>
      </c>
      <c r="AC28" s="69"/>
      <c r="AD28" s="69"/>
      <c r="AE28" s="69"/>
      <c r="AF28" s="69"/>
      <c r="AG28" s="70"/>
      <c r="AH28" s="71"/>
      <c r="AI28" s="72"/>
    </row>
    <row r="29" spans="1:41" ht="16.5" customHeight="1" x14ac:dyDescent="0.15">
      <c r="A29" s="112" t="s">
        <v>11</v>
      </c>
      <c r="B29" s="113"/>
      <c r="C29" s="113"/>
      <c r="D29" s="113"/>
      <c r="E29" s="113"/>
      <c r="F29" s="113"/>
      <c r="G29" s="113"/>
      <c r="H29" s="113"/>
      <c r="I29" s="113"/>
      <c r="J29" s="113"/>
      <c r="K29" s="114"/>
      <c r="L29" s="81">
        <v>857</v>
      </c>
      <c r="M29" s="82"/>
      <c r="N29" s="82"/>
      <c r="O29" s="82"/>
      <c r="P29" s="82"/>
      <c r="Q29" s="82"/>
      <c r="R29" s="82"/>
      <c r="S29" s="83"/>
      <c r="T29" s="75">
        <f>SUM(T30:AA42)</f>
        <v>938</v>
      </c>
      <c r="U29" s="75"/>
      <c r="V29" s="75"/>
      <c r="W29" s="75"/>
      <c r="X29" s="75"/>
      <c r="Y29" s="76"/>
      <c r="Z29" s="77"/>
      <c r="AA29" s="77"/>
      <c r="AB29" s="84">
        <v>917</v>
      </c>
      <c r="AC29" s="75"/>
      <c r="AD29" s="75"/>
      <c r="AE29" s="75"/>
      <c r="AF29" s="75"/>
      <c r="AG29" s="76"/>
      <c r="AH29" s="77"/>
      <c r="AI29" s="85"/>
    </row>
    <row r="30" spans="1:41" ht="16.5" customHeight="1" x14ac:dyDescent="0.15">
      <c r="A30" s="112" t="s">
        <v>14</v>
      </c>
      <c r="B30" s="113"/>
      <c r="C30" s="113"/>
      <c r="D30" s="113"/>
      <c r="E30" s="113"/>
      <c r="F30" s="113"/>
      <c r="G30" s="113"/>
      <c r="H30" s="113"/>
      <c r="I30" s="113"/>
      <c r="J30" s="113"/>
      <c r="K30" s="114"/>
      <c r="L30" s="58">
        <v>1</v>
      </c>
      <c r="M30" s="59"/>
      <c r="N30" s="59"/>
      <c r="O30" s="59"/>
      <c r="P30" s="59"/>
      <c r="Q30" s="59"/>
      <c r="R30" s="59"/>
      <c r="S30" s="60"/>
      <c r="T30" s="61">
        <v>2</v>
      </c>
      <c r="U30" s="61"/>
      <c r="V30" s="61"/>
      <c r="W30" s="61"/>
      <c r="X30" s="61"/>
      <c r="Y30" s="62"/>
      <c r="Z30" s="63"/>
      <c r="AA30" s="63"/>
      <c r="AB30" s="64" t="s">
        <v>363</v>
      </c>
      <c r="AC30" s="61"/>
      <c r="AD30" s="61"/>
      <c r="AE30" s="61"/>
      <c r="AF30" s="61"/>
      <c r="AG30" s="62"/>
      <c r="AH30" s="63"/>
      <c r="AI30" s="65"/>
    </row>
    <row r="31" spans="1:41" ht="16.5" customHeight="1" x14ac:dyDescent="0.15">
      <c r="A31" s="112" t="s">
        <v>15</v>
      </c>
      <c r="B31" s="113"/>
      <c r="C31" s="113"/>
      <c r="D31" s="113"/>
      <c r="E31" s="113"/>
      <c r="F31" s="113"/>
      <c r="G31" s="113"/>
      <c r="H31" s="113"/>
      <c r="I31" s="113"/>
      <c r="J31" s="113"/>
      <c r="K31" s="114"/>
      <c r="L31" s="58">
        <v>207</v>
      </c>
      <c r="M31" s="59"/>
      <c r="N31" s="59"/>
      <c r="O31" s="59"/>
      <c r="P31" s="59"/>
      <c r="Q31" s="59"/>
      <c r="R31" s="59"/>
      <c r="S31" s="60"/>
      <c r="T31" s="61">
        <v>234</v>
      </c>
      <c r="U31" s="61"/>
      <c r="V31" s="61"/>
      <c r="W31" s="61"/>
      <c r="X31" s="61"/>
      <c r="Y31" s="62"/>
      <c r="Z31" s="63"/>
      <c r="AA31" s="63"/>
      <c r="AB31" s="64">
        <v>228</v>
      </c>
      <c r="AC31" s="61"/>
      <c r="AD31" s="61"/>
      <c r="AE31" s="61"/>
      <c r="AF31" s="61"/>
      <c r="AG31" s="62"/>
      <c r="AH31" s="63"/>
      <c r="AI31" s="65"/>
    </row>
    <row r="32" spans="1:41" ht="16.5" customHeight="1" x14ac:dyDescent="0.15">
      <c r="A32" s="112" t="s">
        <v>16</v>
      </c>
      <c r="B32" s="113"/>
      <c r="C32" s="113"/>
      <c r="D32" s="113"/>
      <c r="E32" s="113"/>
      <c r="F32" s="113"/>
      <c r="G32" s="113"/>
      <c r="H32" s="113"/>
      <c r="I32" s="113"/>
      <c r="J32" s="113"/>
      <c r="K32" s="114"/>
      <c r="L32" s="58">
        <v>11</v>
      </c>
      <c r="M32" s="59"/>
      <c r="N32" s="59"/>
      <c r="O32" s="59"/>
      <c r="P32" s="59"/>
      <c r="Q32" s="59"/>
      <c r="R32" s="59"/>
      <c r="S32" s="60"/>
      <c r="T32" s="61">
        <v>15</v>
      </c>
      <c r="U32" s="61"/>
      <c r="V32" s="61"/>
      <c r="W32" s="61"/>
      <c r="X32" s="61"/>
      <c r="Y32" s="62"/>
      <c r="Z32" s="63"/>
      <c r="AA32" s="63"/>
      <c r="AB32" s="64">
        <v>17</v>
      </c>
      <c r="AC32" s="61"/>
      <c r="AD32" s="61"/>
      <c r="AE32" s="61"/>
      <c r="AF32" s="61"/>
      <c r="AG32" s="62"/>
      <c r="AH32" s="63"/>
      <c r="AI32" s="65"/>
    </row>
    <row r="33" spans="1:35" ht="16.5" customHeight="1" x14ac:dyDescent="0.15">
      <c r="A33" s="112" t="s">
        <v>17</v>
      </c>
      <c r="B33" s="113"/>
      <c r="C33" s="113"/>
      <c r="D33" s="113"/>
      <c r="E33" s="113"/>
      <c r="F33" s="113"/>
      <c r="G33" s="113"/>
      <c r="H33" s="113"/>
      <c r="I33" s="113"/>
      <c r="J33" s="113"/>
      <c r="K33" s="114"/>
      <c r="L33" s="58">
        <v>126</v>
      </c>
      <c r="M33" s="59"/>
      <c r="N33" s="59"/>
      <c r="O33" s="59"/>
      <c r="P33" s="59"/>
      <c r="Q33" s="59"/>
      <c r="R33" s="59"/>
      <c r="S33" s="60"/>
      <c r="T33" s="61">
        <v>149</v>
      </c>
      <c r="U33" s="61"/>
      <c r="V33" s="61"/>
      <c r="W33" s="61"/>
      <c r="X33" s="61"/>
      <c r="Y33" s="62"/>
      <c r="Z33" s="63"/>
      <c r="AA33" s="63"/>
      <c r="AB33" s="64">
        <v>105</v>
      </c>
      <c r="AC33" s="61"/>
      <c r="AD33" s="61"/>
      <c r="AE33" s="61"/>
      <c r="AF33" s="61"/>
      <c r="AG33" s="62"/>
      <c r="AH33" s="63"/>
      <c r="AI33" s="65"/>
    </row>
    <row r="34" spans="1:35" ht="16.5" customHeight="1" x14ac:dyDescent="0.15">
      <c r="A34" s="112" t="s">
        <v>18</v>
      </c>
      <c r="B34" s="113"/>
      <c r="C34" s="113"/>
      <c r="D34" s="113"/>
      <c r="E34" s="113"/>
      <c r="F34" s="113"/>
      <c r="G34" s="113"/>
      <c r="H34" s="113"/>
      <c r="I34" s="113"/>
      <c r="J34" s="113"/>
      <c r="K34" s="114"/>
      <c r="L34" s="58">
        <v>10</v>
      </c>
      <c r="M34" s="59"/>
      <c r="N34" s="59"/>
      <c r="O34" s="59"/>
      <c r="P34" s="59"/>
      <c r="Q34" s="59"/>
      <c r="R34" s="59"/>
      <c r="S34" s="60"/>
      <c r="T34" s="61">
        <v>2</v>
      </c>
      <c r="U34" s="61"/>
      <c r="V34" s="61"/>
      <c r="W34" s="61"/>
      <c r="X34" s="61"/>
      <c r="Y34" s="62"/>
      <c r="Z34" s="63"/>
      <c r="AA34" s="63"/>
      <c r="AB34" s="64">
        <v>5</v>
      </c>
      <c r="AC34" s="61"/>
      <c r="AD34" s="61"/>
      <c r="AE34" s="61"/>
      <c r="AF34" s="61"/>
      <c r="AG34" s="62"/>
      <c r="AH34" s="63"/>
      <c r="AI34" s="65"/>
    </row>
    <row r="35" spans="1:35" ht="16.5" customHeight="1" x14ac:dyDescent="0.15">
      <c r="A35" s="112" t="s">
        <v>19</v>
      </c>
      <c r="B35" s="113"/>
      <c r="C35" s="113"/>
      <c r="D35" s="113"/>
      <c r="E35" s="113"/>
      <c r="F35" s="113"/>
      <c r="G35" s="113"/>
      <c r="H35" s="113"/>
      <c r="I35" s="113"/>
      <c r="J35" s="113"/>
      <c r="K35" s="114"/>
      <c r="L35" s="58">
        <v>61</v>
      </c>
      <c r="M35" s="59"/>
      <c r="N35" s="59"/>
      <c r="O35" s="59"/>
      <c r="P35" s="59"/>
      <c r="Q35" s="59"/>
      <c r="R35" s="59"/>
      <c r="S35" s="60"/>
      <c r="T35" s="61">
        <v>66</v>
      </c>
      <c r="U35" s="61"/>
      <c r="V35" s="61"/>
      <c r="W35" s="61"/>
      <c r="X35" s="61"/>
      <c r="Y35" s="62"/>
      <c r="Z35" s="63"/>
      <c r="AA35" s="63"/>
      <c r="AB35" s="64">
        <v>60</v>
      </c>
      <c r="AC35" s="61"/>
      <c r="AD35" s="61"/>
      <c r="AE35" s="61"/>
      <c r="AF35" s="61"/>
      <c r="AG35" s="62"/>
      <c r="AH35" s="63"/>
      <c r="AI35" s="65"/>
    </row>
    <row r="36" spans="1:35" ht="16.5" customHeight="1" x14ac:dyDescent="0.15">
      <c r="A36" s="112" t="s">
        <v>190</v>
      </c>
      <c r="B36" s="113"/>
      <c r="C36" s="113"/>
      <c r="D36" s="113"/>
      <c r="E36" s="113"/>
      <c r="F36" s="113"/>
      <c r="G36" s="113"/>
      <c r="H36" s="113"/>
      <c r="I36" s="113"/>
      <c r="J36" s="113"/>
      <c r="K36" s="114"/>
      <c r="L36" s="58">
        <v>33</v>
      </c>
      <c r="M36" s="59"/>
      <c r="N36" s="59"/>
      <c r="O36" s="59"/>
      <c r="P36" s="59"/>
      <c r="Q36" s="59"/>
      <c r="R36" s="59"/>
      <c r="S36" s="60"/>
      <c r="T36" s="61">
        <v>27</v>
      </c>
      <c r="U36" s="61"/>
      <c r="V36" s="61"/>
      <c r="W36" s="61"/>
      <c r="X36" s="61"/>
      <c r="Y36" s="62"/>
      <c r="Z36" s="63"/>
      <c r="AA36" s="63"/>
      <c r="AB36" s="64">
        <v>24</v>
      </c>
      <c r="AC36" s="61"/>
      <c r="AD36" s="61"/>
      <c r="AE36" s="61"/>
      <c r="AF36" s="61"/>
      <c r="AG36" s="62"/>
      <c r="AH36" s="63"/>
      <c r="AI36" s="65"/>
    </row>
    <row r="37" spans="1:35" ht="16.5" customHeight="1" x14ac:dyDescent="0.15">
      <c r="A37" s="112" t="s">
        <v>20</v>
      </c>
      <c r="B37" s="113"/>
      <c r="C37" s="113"/>
      <c r="D37" s="113"/>
      <c r="E37" s="113"/>
      <c r="F37" s="113"/>
      <c r="G37" s="113"/>
      <c r="H37" s="113"/>
      <c r="I37" s="113"/>
      <c r="J37" s="113"/>
      <c r="K37" s="114"/>
      <c r="L37" s="58" t="s">
        <v>104</v>
      </c>
      <c r="M37" s="59"/>
      <c r="N37" s="59"/>
      <c r="O37" s="59"/>
      <c r="P37" s="59"/>
      <c r="Q37" s="59"/>
      <c r="R37" s="59"/>
      <c r="S37" s="60"/>
      <c r="T37" s="61">
        <v>2</v>
      </c>
      <c r="U37" s="61"/>
      <c r="V37" s="61"/>
      <c r="W37" s="61"/>
      <c r="X37" s="61"/>
      <c r="Y37" s="62"/>
      <c r="Z37" s="63"/>
      <c r="AA37" s="63"/>
      <c r="AB37" s="64">
        <v>1</v>
      </c>
      <c r="AC37" s="61"/>
      <c r="AD37" s="61"/>
      <c r="AE37" s="61"/>
      <c r="AF37" s="61"/>
      <c r="AG37" s="62"/>
      <c r="AH37" s="63"/>
      <c r="AI37" s="65"/>
    </row>
    <row r="38" spans="1:35" ht="16.5" customHeight="1" x14ac:dyDescent="0.15">
      <c r="A38" s="112" t="s">
        <v>21</v>
      </c>
      <c r="B38" s="113"/>
      <c r="C38" s="113"/>
      <c r="D38" s="113"/>
      <c r="E38" s="113"/>
      <c r="F38" s="113"/>
      <c r="G38" s="113"/>
      <c r="H38" s="113"/>
      <c r="I38" s="113"/>
      <c r="J38" s="113"/>
      <c r="K38" s="114"/>
      <c r="L38" s="58">
        <v>12</v>
      </c>
      <c r="M38" s="59"/>
      <c r="N38" s="59"/>
      <c r="O38" s="59"/>
      <c r="P38" s="59"/>
      <c r="Q38" s="59"/>
      <c r="R38" s="59"/>
      <c r="S38" s="60"/>
      <c r="T38" s="61">
        <v>8</v>
      </c>
      <c r="U38" s="61"/>
      <c r="V38" s="61"/>
      <c r="W38" s="61"/>
      <c r="X38" s="61"/>
      <c r="Y38" s="62"/>
      <c r="Z38" s="63"/>
      <c r="AA38" s="63"/>
      <c r="AB38" s="64">
        <v>11</v>
      </c>
      <c r="AC38" s="61"/>
      <c r="AD38" s="61"/>
      <c r="AE38" s="61"/>
      <c r="AF38" s="61"/>
      <c r="AG38" s="62"/>
      <c r="AH38" s="63"/>
      <c r="AI38" s="65"/>
    </row>
    <row r="39" spans="1:35" ht="16.5" customHeight="1" x14ac:dyDescent="0.15">
      <c r="A39" s="112" t="s">
        <v>22</v>
      </c>
      <c r="B39" s="113"/>
      <c r="C39" s="113"/>
      <c r="D39" s="113"/>
      <c r="E39" s="113"/>
      <c r="F39" s="113"/>
      <c r="G39" s="113"/>
      <c r="H39" s="113"/>
      <c r="I39" s="113"/>
      <c r="J39" s="113"/>
      <c r="K39" s="114"/>
      <c r="L39" s="58">
        <v>79</v>
      </c>
      <c r="M39" s="59"/>
      <c r="N39" s="59"/>
      <c r="O39" s="59"/>
      <c r="P39" s="59"/>
      <c r="Q39" s="59"/>
      <c r="R39" s="59"/>
      <c r="S39" s="60"/>
      <c r="T39" s="61">
        <v>76</v>
      </c>
      <c r="U39" s="61"/>
      <c r="V39" s="61"/>
      <c r="W39" s="61"/>
      <c r="X39" s="61"/>
      <c r="Y39" s="62"/>
      <c r="Z39" s="63"/>
      <c r="AA39" s="63"/>
      <c r="AB39" s="64">
        <v>88</v>
      </c>
      <c r="AC39" s="61"/>
      <c r="AD39" s="61"/>
      <c r="AE39" s="61"/>
      <c r="AF39" s="61"/>
      <c r="AG39" s="62"/>
      <c r="AH39" s="63"/>
      <c r="AI39" s="65"/>
    </row>
    <row r="40" spans="1:35" ht="16.5" customHeight="1" x14ac:dyDescent="0.15">
      <c r="A40" s="112" t="s">
        <v>95</v>
      </c>
      <c r="B40" s="113"/>
      <c r="C40" s="113"/>
      <c r="D40" s="113"/>
      <c r="E40" s="113"/>
      <c r="F40" s="113"/>
      <c r="G40" s="113"/>
      <c r="H40" s="113"/>
      <c r="I40" s="113"/>
      <c r="J40" s="113"/>
      <c r="K40" s="114"/>
      <c r="L40" s="58">
        <v>25</v>
      </c>
      <c r="M40" s="59"/>
      <c r="N40" s="59"/>
      <c r="O40" s="59"/>
      <c r="P40" s="59"/>
      <c r="Q40" s="59"/>
      <c r="R40" s="59"/>
      <c r="S40" s="60"/>
      <c r="T40" s="61">
        <v>30</v>
      </c>
      <c r="U40" s="61"/>
      <c r="V40" s="61"/>
      <c r="W40" s="61"/>
      <c r="X40" s="61"/>
      <c r="Y40" s="62"/>
      <c r="Z40" s="63"/>
      <c r="AA40" s="63"/>
      <c r="AB40" s="64">
        <v>35</v>
      </c>
      <c r="AC40" s="61"/>
      <c r="AD40" s="61"/>
      <c r="AE40" s="61"/>
      <c r="AF40" s="61"/>
      <c r="AG40" s="62"/>
      <c r="AH40" s="63"/>
      <c r="AI40" s="65"/>
    </row>
    <row r="41" spans="1:35" ht="16.5" customHeight="1" x14ac:dyDescent="0.15">
      <c r="A41" s="112" t="s">
        <v>23</v>
      </c>
      <c r="B41" s="113"/>
      <c r="C41" s="113"/>
      <c r="D41" s="113"/>
      <c r="E41" s="113"/>
      <c r="F41" s="113"/>
      <c r="G41" s="113"/>
      <c r="H41" s="113"/>
      <c r="I41" s="113"/>
      <c r="J41" s="113"/>
      <c r="K41" s="114"/>
      <c r="L41" s="58">
        <v>16</v>
      </c>
      <c r="M41" s="59"/>
      <c r="N41" s="59"/>
      <c r="O41" s="59"/>
      <c r="P41" s="59"/>
      <c r="Q41" s="59"/>
      <c r="R41" s="59"/>
      <c r="S41" s="60"/>
      <c r="T41" s="61">
        <v>12</v>
      </c>
      <c r="U41" s="61"/>
      <c r="V41" s="61"/>
      <c r="W41" s="61"/>
      <c r="X41" s="61"/>
      <c r="Y41" s="62"/>
      <c r="Z41" s="63"/>
      <c r="AA41" s="63"/>
      <c r="AB41" s="64">
        <v>9</v>
      </c>
      <c r="AC41" s="61"/>
      <c r="AD41" s="61"/>
      <c r="AE41" s="61"/>
      <c r="AF41" s="61"/>
      <c r="AG41" s="62"/>
      <c r="AH41" s="63"/>
      <c r="AI41" s="65"/>
    </row>
    <row r="42" spans="1:35" ht="16.5" customHeight="1" x14ac:dyDescent="0.15">
      <c r="A42" s="78" t="s">
        <v>10</v>
      </c>
      <c r="B42" s="79"/>
      <c r="C42" s="79"/>
      <c r="D42" s="79"/>
      <c r="E42" s="79"/>
      <c r="F42" s="79"/>
      <c r="G42" s="79"/>
      <c r="H42" s="79"/>
      <c r="I42" s="79"/>
      <c r="J42" s="79"/>
      <c r="K42" s="80"/>
      <c r="L42" s="88">
        <v>276</v>
      </c>
      <c r="M42" s="89"/>
      <c r="N42" s="89"/>
      <c r="O42" s="89"/>
      <c r="P42" s="89"/>
      <c r="Q42" s="89"/>
      <c r="R42" s="89"/>
      <c r="S42" s="90"/>
      <c r="T42" s="55">
        <v>315</v>
      </c>
      <c r="U42" s="55"/>
      <c r="V42" s="55"/>
      <c r="W42" s="55"/>
      <c r="X42" s="55"/>
      <c r="Y42" s="56"/>
      <c r="Z42" s="57"/>
      <c r="AA42" s="57"/>
      <c r="AB42" s="86">
        <v>334</v>
      </c>
      <c r="AC42" s="55"/>
      <c r="AD42" s="55"/>
      <c r="AE42" s="55"/>
      <c r="AF42" s="55"/>
      <c r="AG42" s="56"/>
      <c r="AH42" s="57"/>
      <c r="AI42" s="87"/>
    </row>
    <row r="43" spans="1:35" ht="16.5" customHeight="1" x14ac:dyDescent="0.15"/>
  </sheetData>
  <mergeCells count="144">
    <mergeCell ref="A6:K6"/>
    <mergeCell ref="A7:K7"/>
    <mergeCell ref="A8:K8"/>
    <mergeCell ref="A9:K9"/>
    <mergeCell ref="AB14:AI14"/>
    <mergeCell ref="AB15:AI15"/>
    <mergeCell ref="L28:S28"/>
    <mergeCell ref="T28:AA28"/>
    <mergeCell ref="A14:K14"/>
    <mergeCell ref="A15:K15"/>
    <mergeCell ref="A20:K20"/>
    <mergeCell ref="A21:K21"/>
    <mergeCell ref="L18:S18"/>
    <mergeCell ref="L17:S17"/>
    <mergeCell ref="T15:AA15"/>
    <mergeCell ref="A28:K28"/>
    <mergeCell ref="AB9:AI9"/>
    <mergeCell ref="AB13:AI13"/>
    <mergeCell ref="AB6:AI6"/>
    <mergeCell ref="AB7:AI7"/>
    <mergeCell ref="AB8:AI8"/>
    <mergeCell ref="A29:K29"/>
    <mergeCell ref="A30:K30"/>
    <mergeCell ref="A32:K32"/>
    <mergeCell ref="T33:AA33"/>
    <mergeCell ref="L7:S7"/>
    <mergeCell ref="L19:S19"/>
    <mergeCell ref="L20:S20"/>
    <mergeCell ref="T14:AA14"/>
    <mergeCell ref="L14:S14"/>
    <mergeCell ref="A31:K31"/>
    <mergeCell ref="A22:K22"/>
    <mergeCell ref="A23:K23"/>
    <mergeCell ref="A16:K16"/>
    <mergeCell ref="A17:K17"/>
    <mergeCell ref="A18:K18"/>
    <mergeCell ref="A19:K19"/>
    <mergeCell ref="A10:K10"/>
    <mergeCell ref="A11:K11"/>
    <mergeCell ref="A12:K12"/>
    <mergeCell ref="A13:K13"/>
    <mergeCell ref="T7:AA7"/>
    <mergeCell ref="L9:S9"/>
    <mergeCell ref="T19:AA19"/>
    <mergeCell ref="T20:AA20"/>
    <mergeCell ref="A39:K39"/>
    <mergeCell ref="A40:K40"/>
    <mergeCell ref="A41:K41"/>
    <mergeCell ref="L31:S31"/>
    <mergeCell ref="L32:S32"/>
    <mergeCell ref="A35:K35"/>
    <mergeCell ref="A36:K36"/>
    <mergeCell ref="A37:K37"/>
    <mergeCell ref="A34:K34"/>
    <mergeCell ref="A33:K33"/>
    <mergeCell ref="L40:S40"/>
    <mergeCell ref="A38:K38"/>
    <mergeCell ref="L34:S34"/>
    <mergeCell ref="L33:S33"/>
    <mergeCell ref="L41:S41"/>
    <mergeCell ref="L36:S36"/>
    <mergeCell ref="L35:S35"/>
    <mergeCell ref="A3:K3"/>
    <mergeCell ref="AB5:AI5"/>
    <mergeCell ref="AB4:AI4"/>
    <mergeCell ref="T13:AA13"/>
    <mergeCell ref="L8:S8"/>
    <mergeCell ref="T8:AA8"/>
    <mergeCell ref="T11:AA11"/>
    <mergeCell ref="L12:S12"/>
    <mergeCell ref="T12:AA12"/>
    <mergeCell ref="L13:S13"/>
    <mergeCell ref="L4:S4"/>
    <mergeCell ref="T9:AA9"/>
    <mergeCell ref="L10:S10"/>
    <mergeCell ref="T10:AA10"/>
    <mergeCell ref="L11:S11"/>
    <mergeCell ref="A4:K4"/>
    <mergeCell ref="L5:S5"/>
    <mergeCell ref="T5:AA5"/>
    <mergeCell ref="L6:S6"/>
    <mergeCell ref="AB12:AI12"/>
    <mergeCell ref="AB10:AI10"/>
    <mergeCell ref="T6:AA6"/>
    <mergeCell ref="AB11:AI11"/>
    <mergeCell ref="A5:K5"/>
    <mergeCell ref="T3:AA3"/>
    <mergeCell ref="AB3:AI3"/>
    <mergeCell ref="T4:AA4"/>
    <mergeCell ref="L3:S3"/>
    <mergeCell ref="AB23:AI23"/>
    <mergeCell ref="AB21:AI21"/>
    <mergeCell ref="AB22:AI22"/>
    <mergeCell ref="L15:S15"/>
    <mergeCell ref="L16:S16"/>
    <mergeCell ref="L21:S21"/>
    <mergeCell ref="L22:S22"/>
    <mergeCell ref="L23:S23"/>
    <mergeCell ref="T18:AA18"/>
    <mergeCell ref="AB18:AI18"/>
    <mergeCell ref="AB19:AI19"/>
    <mergeCell ref="AB20:AI20"/>
    <mergeCell ref="AB17:AI17"/>
    <mergeCell ref="AB16:AI16"/>
    <mergeCell ref="T17:AA17"/>
    <mergeCell ref="A42:K42"/>
    <mergeCell ref="L39:S39"/>
    <mergeCell ref="T39:AA39"/>
    <mergeCell ref="T30:AA30"/>
    <mergeCell ref="L29:S29"/>
    <mergeCell ref="AB29:AI29"/>
    <mergeCell ref="AB33:AI33"/>
    <mergeCell ref="AB34:AI34"/>
    <mergeCell ref="AB30:AI30"/>
    <mergeCell ref="AB31:AI31"/>
    <mergeCell ref="AB32:AI32"/>
    <mergeCell ref="AB42:AI42"/>
    <mergeCell ref="AB41:AI41"/>
    <mergeCell ref="AB37:AI37"/>
    <mergeCell ref="AB38:AI38"/>
    <mergeCell ref="AB39:AI39"/>
    <mergeCell ref="AB40:AI40"/>
    <mergeCell ref="T41:AA41"/>
    <mergeCell ref="L42:S42"/>
    <mergeCell ref="T38:AA38"/>
    <mergeCell ref="T36:AA36"/>
    <mergeCell ref="T35:AA35"/>
    <mergeCell ref="T34:AA34"/>
    <mergeCell ref="T32:AA32"/>
    <mergeCell ref="T42:AA42"/>
    <mergeCell ref="L37:S37"/>
    <mergeCell ref="T37:AA37"/>
    <mergeCell ref="L38:S38"/>
    <mergeCell ref="T40:AA40"/>
    <mergeCell ref="AB35:AI35"/>
    <mergeCell ref="AB36:AI36"/>
    <mergeCell ref="T16:AA16"/>
    <mergeCell ref="T21:AA21"/>
    <mergeCell ref="AB28:AI28"/>
    <mergeCell ref="T23:AA23"/>
    <mergeCell ref="T22:AA22"/>
    <mergeCell ref="L30:S30"/>
    <mergeCell ref="T29:AA29"/>
    <mergeCell ref="T31:AA31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firstPageNumber="82" orientation="portrait" useFirstPageNumber="1" r:id="rId1"/>
  <headerFooter>
    <oddHeader>&amp;L&amp;"ＭＳ Ｐ明朝,標準"１２．保健・衛生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Q25"/>
  <sheetViews>
    <sheetView showWhiteSpace="0" view="pageBreakPreview" zoomScaleNormal="100" zoomScaleSheetLayoutView="100" workbookViewId="0">
      <selection activeCell="K24" sqref="K24"/>
    </sheetView>
  </sheetViews>
  <sheetFormatPr defaultColWidth="2" defaultRowHeight="13.5" customHeight="1" x14ac:dyDescent="0.15"/>
  <cols>
    <col min="1" max="44" width="2" style="1" customWidth="1"/>
    <col min="45" max="16384" width="2" style="1"/>
  </cols>
  <sheetData>
    <row r="1" spans="1:43" ht="16.5" customHeight="1" x14ac:dyDescent="0.15">
      <c r="M1" s="2" t="s">
        <v>126</v>
      </c>
      <c r="AK1" s="3" t="s">
        <v>180</v>
      </c>
    </row>
    <row r="2" spans="1:43" ht="16.5" customHeight="1" x14ac:dyDescent="0.15"/>
    <row r="3" spans="1:43" ht="16.5" customHeight="1" x14ac:dyDescent="0.15">
      <c r="A3" s="99"/>
      <c r="B3" s="118"/>
      <c r="C3" s="118"/>
      <c r="D3" s="118"/>
      <c r="E3" s="118"/>
      <c r="F3" s="118"/>
      <c r="G3" s="118"/>
      <c r="H3" s="118"/>
      <c r="I3" s="118"/>
      <c r="J3" s="119"/>
      <c r="K3" s="98" t="s">
        <v>365</v>
      </c>
      <c r="L3" s="91"/>
      <c r="M3" s="91"/>
      <c r="N3" s="91"/>
      <c r="O3" s="91"/>
      <c r="P3" s="92"/>
      <c r="Q3" s="92"/>
      <c r="R3" s="71"/>
      <c r="S3" s="71"/>
      <c r="T3" s="91" t="s">
        <v>336</v>
      </c>
      <c r="U3" s="91"/>
      <c r="V3" s="91"/>
      <c r="W3" s="91"/>
      <c r="X3" s="91"/>
      <c r="Y3" s="92"/>
      <c r="Z3" s="92"/>
      <c r="AA3" s="71"/>
      <c r="AB3" s="71"/>
      <c r="AC3" s="68" t="s">
        <v>366</v>
      </c>
      <c r="AD3" s="69"/>
      <c r="AE3" s="69"/>
      <c r="AF3" s="69"/>
      <c r="AG3" s="69"/>
      <c r="AH3" s="70"/>
      <c r="AI3" s="70"/>
      <c r="AJ3" s="71"/>
      <c r="AK3" s="72"/>
    </row>
    <row r="4" spans="1:43" ht="16.5" customHeight="1" x14ac:dyDescent="0.15">
      <c r="A4" s="134" t="s">
        <v>11</v>
      </c>
      <c r="B4" s="135"/>
      <c r="C4" s="135"/>
      <c r="D4" s="135"/>
      <c r="E4" s="135"/>
      <c r="F4" s="136"/>
      <c r="G4" s="126" t="s">
        <v>24</v>
      </c>
      <c r="H4" s="126"/>
      <c r="I4" s="126"/>
      <c r="J4" s="127"/>
      <c r="K4" s="154">
        <v>93</v>
      </c>
      <c r="L4" s="154"/>
      <c r="M4" s="154"/>
      <c r="N4" s="154"/>
      <c r="O4" s="154"/>
      <c r="P4" s="155"/>
      <c r="Q4" s="155"/>
      <c r="R4" s="156"/>
      <c r="S4" s="156"/>
      <c r="T4" s="93">
        <f>SUM(T6,T8,T10)</f>
        <v>89</v>
      </c>
      <c r="U4" s="93"/>
      <c r="V4" s="93"/>
      <c r="W4" s="93"/>
      <c r="X4" s="93"/>
      <c r="Y4" s="94"/>
      <c r="Z4" s="94"/>
      <c r="AA4" s="95"/>
      <c r="AB4" s="95"/>
      <c r="AC4" s="102">
        <v>90</v>
      </c>
      <c r="AD4" s="103"/>
      <c r="AE4" s="103"/>
      <c r="AF4" s="103"/>
      <c r="AG4" s="103"/>
      <c r="AH4" s="104"/>
      <c r="AI4" s="104"/>
      <c r="AJ4" s="95"/>
      <c r="AK4" s="105"/>
    </row>
    <row r="5" spans="1:43" ht="16.5" customHeight="1" x14ac:dyDescent="0.15">
      <c r="A5" s="137"/>
      <c r="B5" s="138"/>
      <c r="C5" s="138"/>
      <c r="D5" s="138"/>
      <c r="E5" s="138"/>
      <c r="F5" s="139"/>
      <c r="G5" s="128" t="s">
        <v>25</v>
      </c>
      <c r="H5" s="128"/>
      <c r="I5" s="128"/>
      <c r="J5" s="129"/>
      <c r="K5" s="151">
        <v>969</v>
      </c>
      <c r="L5" s="151"/>
      <c r="M5" s="151"/>
      <c r="N5" s="151"/>
      <c r="O5" s="151"/>
      <c r="P5" s="152"/>
      <c r="Q5" s="152"/>
      <c r="R5" s="153"/>
      <c r="S5" s="153"/>
      <c r="T5" s="66">
        <f>SUM(T7,T9,T11)</f>
        <v>969</v>
      </c>
      <c r="U5" s="66"/>
      <c r="V5" s="66"/>
      <c r="W5" s="66"/>
      <c r="X5" s="66"/>
      <c r="Y5" s="67"/>
      <c r="Z5" s="67"/>
      <c r="AA5" s="63"/>
      <c r="AB5" s="63"/>
      <c r="AC5" s="64">
        <v>953</v>
      </c>
      <c r="AD5" s="61"/>
      <c r="AE5" s="61"/>
      <c r="AF5" s="61"/>
      <c r="AG5" s="61"/>
      <c r="AH5" s="62"/>
      <c r="AI5" s="62"/>
      <c r="AJ5" s="63"/>
      <c r="AK5" s="65"/>
    </row>
    <row r="6" spans="1:43" ht="16.5" customHeight="1" x14ac:dyDescent="0.15">
      <c r="A6" s="47"/>
      <c r="B6" s="130" t="s">
        <v>26</v>
      </c>
      <c r="C6" s="130"/>
      <c r="D6" s="130"/>
      <c r="E6" s="130"/>
      <c r="F6" s="130"/>
      <c r="G6" s="128" t="s">
        <v>24</v>
      </c>
      <c r="H6" s="128"/>
      <c r="I6" s="128"/>
      <c r="J6" s="129"/>
      <c r="K6" s="151">
        <v>3</v>
      </c>
      <c r="L6" s="151"/>
      <c r="M6" s="151"/>
      <c r="N6" s="151"/>
      <c r="O6" s="151"/>
      <c r="P6" s="152"/>
      <c r="Q6" s="152"/>
      <c r="R6" s="153"/>
      <c r="S6" s="153"/>
      <c r="T6" s="66">
        <v>3</v>
      </c>
      <c r="U6" s="66"/>
      <c r="V6" s="66"/>
      <c r="W6" s="66"/>
      <c r="X6" s="66"/>
      <c r="Y6" s="67"/>
      <c r="Z6" s="67"/>
      <c r="AA6" s="63"/>
      <c r="AB6" s="63"/>
      <c r="AC6" s="64">
        <v>3</v>
      </c>
      <c r="AD6" s="61"/>
      <c r="AE6" s="61"/>
      <c r="AF6" s="61"/>
      <c r="AG6" s="61"/>
      <c r="AH6" s="62"/>
      <c r="AI6" s="62"/>
      <c r="AJ6" s="63"/>
      <c r="AK6" s="65"/>
    </row>
    <row r="7" spans="1:43" ht="16.5" customHeight="1" x14ac:dyDescent="0.15">
      <c r="A7" s="47"/>
      <c r="B7" s="130"/>
      <c r="C7" s="130"/>
      <c r="D7" s="130"/>
      <c r="E7" s="130"/>
      <c r="F7" s="130"/>
      <c r="G7" s="128" t="s">
        <v>25</v>
      </c>
      <c r="H7" s="128"/>
      <c r="I7" s="128"/>
      <c r="J7" s="129"/>
      <c r="K7" s="151">
        <v>925</v>
      </c>
      <c r="L7" s="151"/>
      <c r="M7" s="151"/>
      <c r="N7" s="151"/>
      <c r="O7" s="151"/>
      <c r="P7" s="152"/>
      <c r="Q7" s="152"/>
      <c r="R7" s="153"/>
      <c r="S7" s="153"/>
      <c r="T7" s="66">
        <v>925</v>
      </c>
      <c r="U7" s="66"/>
      <c r="V7" s="66"/>
      <c r="W7" s="66"/>
      <c r="X7" s="66"/>
      <c r="Y7" s="67"/>
      <c r="Z7" s="67"/>
      <c r="AA7" s="63"/>
      <c r="AB7" s="63"/>
      <c r="AC7" s="64">
        <v>925</v>
      </c>
      <c r="AD7" s="61"/>
      <c r="AE7" s="61"/>
      <c r="AF7" s="61"/>
      <c r="AG7" s="61"/>
      <c r="AH7" s="62"/>
      <c r="AI7" s="62"/>
      <c r="AJ7" s="63"/>
      <c r="AK7" s="65"/>
    </row>
    <row r="8" spans="1:43" ht="16.5" customHeight="1" x14ac:dyDescent="0.15">
      <c r="A8" s="47"/>
      <c r="B8" s="130" t="s">
        <v>27</v>
      </c>
      <c r="C8" s="130"/>
      <c r="D8" s="130"/>
      <c r="E8" s="130"/>
      <c r="F8" s="130"/>
      <c r="G8" s="128" t="s">
        <v>24</v>
      </c>
      <c r="H8" s="128"/>
      <c r="I8" s="128"/>
      <c r="J8" s="129"/>
      <c r="K8" s="151">
        <v>59</v>
      </c>
      <c r="L8" s="151"/>
      <c r="M8" s="151"/>
      <c r="N8" s="151"/>
      <c r="O8" s="151"/>
      <c r="P8" s="152"/>
      <c r="Q8" s="152"/>
      <c r="R8" s="153"/>
      <c r="S8" s="153"/>
      <c r="T8" s="66">
        <v>56</v>
      </c>
      <c r="U8" s="66"/>
      <c r="V8" s="66"/>
      <c r="W8" s="66"/>
      <c r="X8" s="66"/>
      <c r="Y8" s="67"/>
      <c r="Z8" s="67"/>
      <c r="AA8" s="63"/>
      <c r="AB8" s="63"/>
      <c r="AC8" s="64">
        <v>59</v>
      </c>
      <c r="AD8" s="61"/>
      <c r="AE8" s="61"/>
      <c r="AF8" s="61"/>
      <c r="AG8" s="61"/>
      <c r="AH8" s="62"/>
      <c r="AI8" s="62"/>
      <c r="AJ8" s="63"/>
      <c r="AK8" s="65"/>
    </row>
    <row r="9" spans="1:43" ht="16.5" customHeight="1" x14ac:dyDescent="0.15">
      <c r="A9" s="47"/>
      <c r="B9" s="130"/>
      <c r="C9" s="130"/>
      <c r="D9" s="130"/>
      <c r="E9" s="130"/>
      <c r="F9" s="130"/>
      <c r="G9" s="128" t="s">
        <v>25</v>
      </c>
      <c r="H9" s="128"/>
      <c r="I9" s="128"/>
      <c r="J9" s="129"/>
      <c r="K9" s="151">
        <v>53</v>
      </c>
      <c r="L9" s="151"/>
      <c r="M9" s="151"/>
      <c r="N9" s="151"/>
      <c r="O9" s="151"/>
      <c r="P9" s="152"/>
      <c r="Q9" s="152"/>
      <c r="R9" s="153"/>
      <c r="S9" s="153"/>
      <c r="T9" s="157">
        <v>44</v>
      </c>
      <c r="U9" s="157"/>
      <c r="V9" s="157"/>
      <c r="W9" s="157"/>
      <c r="X9" s="157"/>
      <c r="Y9" s="158"/>
      <c r="Z9" s="158"/>
      <c r="AA9" s="159"/>
      <c r="AB9" s="159"/>
      <c r="AC9" s="64">
        <v>28</v>
      </c>
      <c r="AD9" s="61"/>
      <c r="AE9" s="61"/>
      <c r="AF9" s="61"/>
      <c r="AG9" s="61"/>
      <c r="AH9" s="62"/>
      <c r="AI9" s="62"/>
      <c r="AJ9" s="63"/>
      <c r="AK9" s="65"/>
    </row>
    <row r="10" spans="1:43" ht="16.5" customHeight="1" x14ac:dyDescent="0.15">
      <c r="A10" s="47"/>
      <c r="B10" s="130" t="s">
        <v>28</v>
      </c>
      <c r="C10" s="130"/>
      <c r="D10" s="130"/>
      <c r="E10" s="130"/>
      <c r="F10" s="130"/>
      <c r="G10" s="128" t="s">
        <v>24</v>
      </c>
      <c r="H10" s="128"/>
      <c r="I10" s="128"/>
      <c r="J10" s="129"/>
      <c r="K10" s="151">
        <v>31</v>
      </c>
      <c r="L10" s="151"/>
      <c r="M10" s="151"/>
      <c r="N10" s="151"/>
      <c r="O10" s="151"/>
      <c r="P10" s="152"/>
      <c r="Q10" s="152"/>
      <c r="R10" s="153"/>
      <c r="S10" s="153"/>
      <c r="T10" s="157">
        <v>30</v>
      </c>
      <c r="U10" s="157"/>
      <c r="V10" s="157"/>
      <c r="W10" s="157"/>
      <c r="X10" s="157"/>
      <c r="Y10" s="158"/>
      <c r="Z10" s="158"/>
      <c r="AA10" s="159"/>
      <c r="AB10" s="159"/>
      <c r="AC10" s="64">
        <v>28</v>
      </c>
      <c r="AD10" s="61"/>
      <c r="AE10" s="61"/>
      <c r="AF10" s="61"/>
      <c r="AG10" s="61"/>
      <c r="AH10" s="62"/>
      <c r="AI10" s="62"/>
      <c r="AJ10" s="63"/>
      <c r="AK10" s="65"/>
    </row>
    <row r="11" spans="1:43" ht="16.5" customHeight="1" x14ac:dyDescent="0.15">
      <c r="A11" s="48"/>
      <c r="B11" s="131"/>
      <c r="C11" s="131"/>
      <c r="D11" s="131"/>
      <c r="E11" s="131"/>
      <c r="F11" s="131"/>
      <c r="G11" s="132" t="s">
        <v>25</v>
      </c>
      <c r="H11" s="132"/>
      <c r="I11" s="132"/>
      <c r="J11" s="133"/>
      <c r="K11" s="90" t="s">
        <v>104</v>
      </c>
      <c r="L11" s="164"/>
      <c r="M11" s="164"/>
      <c r="N11" s="164"/>
      <c r="O11" s="164"/>
      <c r="P11" s="165"/>
      <c r="Q11" s="165"/>
      <c r="R11" s="166"/>
      <c r="S11" s="166"/>
      <c r="T11" s="73" t="s">
        <v>344</v>
      </c>
      <c r="U11" s="73"/>
      <c r="V11" s="73"/>
      <c r="W11" s="73"/>
      <c r="X11" s="73"/>
      <c r="Y11" s="74"/>
      <c r="Z11" s="74"/>
      <c r="AA11" s="57"/>
      <c r="AB11" s="57"/>
      <c r="AC11" s="160" t="s">
        <v>344</v>
      </c>
      <c r="AD11" s="73"/>
      <c r="AE11" s="73"/>
      <c r="AF11" s="73"/>
      <c r="AG11" s="73"/>
      <c r="AH11" s="74"/>
      <c r="AI11" s="74"/>
      <c r="AJ11" s="57"/>
      <c r="AK11" s="87"/>
    </row>
    <row r="12" spans="1:43" ht="16.5" customHeight="1" x14ac:dyDescent="0.15">
      <c r="A12" s="1" t="s">
        <v>368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9"/>
      <c r="AD12" s="4"/>
      <c r="AE12" s="4"/>
      <c r="AF12" s="4"/>
      <c r="AG12" s="4"/>
      <c r="AH12" s="4"/>
      <c r="AI12" s="4"/>
      <c r="AJ12" s="4"/>
      <c r="AK12" s="4"/>
    </row>
    <row r="13" spans="1:43" ht="16.5" customHeight="1" x14ac:dyDescent="0.15"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</row>
    <row r="14" spans="1:43" ht="16.5" customHeight="1" x14ac:dyDescent="0.15">
      <c r="J14" s="4"/>
      <c r="K14" s="4"/>
      <c r="L14" s="4"/>
      <c r="M14" s="5" t="s">
        <v>127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6" t="s">
        <v>179</v>
      </c>
    </row>
    <row r="15" spans="1:43" ht="16.5" customHeight="1" x14ac:dyDescent="0.15"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6" t="s">
        <v>211</v>
      </c>
    </row>
    <row r="16" spans="1:43" ht="16.5" customHeight="1" x14ac:dyDescent="0.15">
      <c r="A16" s="99"/>
      <c r="B16" s="118"/>
      <c r="C16" s="118"/>
      <c r="D16" s="118"/>
      <c r="E16" s="118"/>
      <c r="F16" s="118"/>
      <c r="G16" s="118"/>
      <c r="H16" s="118"/>
      <c r="I16" s="118"/>
      <c r="J16" s="119"/>
      <c r="K16" s="98" t="s">
        <v>365</v>
      </c>
      <c r="L16" s="91"/>
      <c r="M16" s="91"/>
      <c r="N16" s="91"/>
      <c r="O16" s="91"/>
      <c r="P16" s="92"/>
      <c r="Q16" s="92"/>
      <c r="R16" s="71"/>
      <c r="S16" s="71"/>
      <c r="T16" s="91" t="s">
        <v>336</v>
      </c>
      <c r="U16" s="91"/>
      <c r="V16" s="91"/>
      <c r="W16" s="91"/>
      <c r="X16" s="91"/>
      <c r="Y16" s="92"/>
      <c r="Z16" s="92"/>
      <c r="AA16" s="71"/>
      <c r="AB16" s="71"/>
      <c r="AC16" s="169" t="s">
        <v>366</v>
      </c>
      <c r="AD16" s="170"/>
      <c r="AE16" s="170"/>
      <c r="AF16" s="170"/>
      <c r="AG16" s="170"/>
      <c r="AH16" s="171"/>
      <c r="AI16" s="171"/>
      <c r="AJ16" s="171"/>
      <c r="AK16" s="172"/>
      <c r="AN16" s="50"/>
      <c r="AO16" s="51"/>
      <c r="AP16" s="51"/>
      <c r="AQ16" s="51"/>
    </row>
    <row r="17" spans="1:43" ht="16.5" customHeight="1" x14ac:dyDescent="0.15">
      <c r="A17" s="120" t="s">
        <v>11</v>
      </c>
      <c r="B17" s="121"/>
      <c r="C17" s="121"/>
      <c r="D17" s="121"/>
      <c r="E17" s="121"/>
      <c r="F17" s="121"/>
      <c r="G17" s="121"/>
      <c r="H17" s="121"/>
      <c r="I17" s="121"/>
      <c r="J17" s="122"/>
      <c r="K17" s="168" t="s">
        <v>344</v>
      </c>
      <c r="L17" s="163"/>
      <c r="M17" s="163"/>
      <c r="N17" s="163"/>
      <c r="O17" s="163"/>
      <c r="P17" s="163"/>
      <c r="Q17" s="163"/>
      <c r="R17" s="163"/>
      <c r="S17" s="163"/>
      <c r="T17" s="163">
        <v>1528</v>
      </c>
      <c r="U17" s="163"/>
      <c r="V17" s="163"/>
      <c r="W17" s="163"/>
      <c r="X17" s="163"/>
      <c r="Y17" s="163"/>
      <c r="Z17" s="163"/>
      <c r="AA17" s="163"/>
      <c r="AB17" s="163"/>
      <c r="AC17" s="161">
        <f>SUM(AC18:AK23)</f>
        <v>1528</v>
      </c>
      <c r="AD17" s="161"/>
      <c r="AE17" s="161"/>
      <c r="AF17" s="161"/>
      <c r="AG17" s="161"/>
      <c r="AH17" s="161"/>
      <c r="AI17" s="161"/>
      <c r="AJ17" s="161"/>
      <c r="AK17" s="162"/>
      <c r="AN17" s="52"/>
      <c r="AO17" s="51"/>
      <c r="AP17" s="51"/>
      <c r="AQ17" s="51"/>
    </row>
    <row r="18" spans="1:43" ht="16.5" customHeight="1" x14ac:dyDescent="0.15">
      <c r="A18" s="123" t="s">
        <v>29</v>
      </c>
      <c r="B18" s="124"/>
      <c r="C18" s="124"/>
      <c r="D18" s="124"/>
      <c r="E18" s="124"/>
      <c r="F18" s="124"/>
      <c r="G18" s="124"/>
      <c r="H18" s="124"/>
      <c r="I18" s="124"/>
      <c r="J18" s="125"/>
      <c r="K18" s="147" t="s">
        <v>344</v>
      </c>
      <c r="L18" s="142"/>
      <c r="M18" s="142"/>
      <c r="N18" s="142"/>
      <c r="O18" s="142"/>
      <c r="P18" s="142"/>
      <c r="Q18" s="142"/>
      <c r="R18" s="142"/>
      <c r="S18" s="142"/>
      <c r="T18" s="142">
        <v>216</v>
      </c>
      <c r="U18" s="142"/>
      <c r="V18" s="142"/>
      <c r="W18" s="142"/>
      <c r="X18" s="142"/>
      <c r="Y18" s="142"/>
      <c r="Z18" s="142"/>
      <c r="AA18" s="142"/>
      <c r="AB18" s="142"/>
      <c r="AC18" s="144">
        <v>216</v>
      </c>
      <c r="AD18" s="144"/>
      <c r="AE18" s="144"/>
      <c r="AF18" s="144"/>
      <c r="AG18" s="144"/>
      <c r="AH18" s="144"/>
      <c r="AI18" s="144"/>
      <c r="AJ18" s="144"/>
      <c r="AK18" s="145"/>
      <c r="AM18" s="167"/>
      <c r="AN18" s="167"/>
      <c r="AO18" s="51"/>
      <c r="AP18" s="51"/>
      <c r="AQ18" s="51"/>
    </row>
    <row r="19" spans="1:43" ht="16.5" customHeight="1" x14ac:dyDescent="0.15">
      <c r="A19" s="123" t="s">
        <v>30</v>
      </c>
      <c r="B19" s="124"/>
      <c r="C19" s="124"/>
      <c r="D19" s="124"/>
      <c r="E19" s="124"/>
      <c r="F19" s="124"/>
      <c r="G19" s="124"/>
      <c r="H19" s="124"/>
      <c r="I19" s="124"/>
      <c r="J19" s="125"/>
      <c r="K19" s="147" t="s">
        <v>344</v>
      </c>
      <c r="L19" s="142"/>
      <c r="M19" s="142"/>
      <c r="N19" s="142"/>
      <c r="O19" s="142"/>
      <c r="P19" s="142"/>
      <c r="Q19" s="142"/>
      <c r="R19" s="142"/>
      <c r="S19" s="142"/>
      <c r="T19" s="142">
        <v>40</v>
      </c>
      <c r="U19" s="142"/>
      <c r="V19" s="142"/>
      <c r="W19" s="142"/>
      <c r="X19" s="142"/>
      <c r="Y19" s="142"/>
      <c r="Z19" s="142"/>
      <c r="AA19" s="142"/>
      <c r="AB19" s="142"/>
      <c r="AC19" s="144">
        <v>40</v>
      </c>
      <c r="AD19" s="144"/>
      <c r="AE19" s="144"/>
      <c r="AF19" s="144"/>
      <c r="AG19" s="144"/>
      <c r="AH19" s="144"/>
      <c r="AI19" s="144"/>
      <c r="AJ19" s="144"/>
      <c r="AK19" s="145"/>
      <c r="AM19" s="167"/>
      <c r="AN19" s="167"/>
      <c r="AO19" s="51"/>
      <c r="AP19" s="51"/>
      <c r="AQ19" s="51"/>
    </row>
    <row r="20" spans="1:43" ht="16.5" customHeight="1" x14ac:dyDescent="0.15">
      <c r="A20" s="123" t="s">
        <v>31</v>
      </c>
      <c r="B20" s="124"/>
      <c r="C20" s="124"/>
      <c r="D20" s="124"/>
      <c r="E20" s="124"/>
      <c r="F20" s="124"/>
      <c r="G20" s="124"/>
      <c r="H20" s="124"/>
      <c r="I20" s="124"/>
      <c r="J20" s="125"/>
      <c r="K20" s="147" t="s">
        <v>344</v>
      </c>
      <c r="L20" s="142"/>
      <c r="M20" s="142"/>
      <c r="N20" s="142"/>
      <c r="O20" s="142"/>
      <c r="P20" s="142"/>
      <c r="Q20" s="142"/>
      <c r="R20" s="142"/>
      <c r="S20" s="142"/>
      <c r="T20" s="142">
        <v>212</v>
      </c>
      <c r="U20" s="142"/>
      <c r="V20" s="142"/>
      <c r="W20" s="142"/>
      <c r="X20" s="142"/>
      <c r="Y20" s="142"/>
      <c r="Z20" s="142"/>
      <c r="AA20" s="142"/>
      <c r="AB20" s="142"/>
      <c r="AC20" s="144">
        <v>212</v>
      </c>
      <c r="AD20" s="144"/>
      <c r="AE20" s="144"/>
      <c r="AF20" s="144"/>
      <c r="AG20" s="144"/>
      <c r="AH20" s="144"/>
      <c r="AI20" s="144"/>
      <c r="AJ20" s="144"/>
      <c r="AK20" s="145"/>
      <c r="AM20" s="167"/>
      <c r="AN20" s="167"/>
      <c r="AO20" s="51"/>
      <c r="AP20" s="51"/>
      <c r="AQ20" s="51"/>
    </row>
    <row r="21" spans="1:43" ht="16.5" customHeight="1" x14ac:dyDescent="0.15">
      <c r="A21" s="123" t="s">
        <v>32</v>
      </c>
      <c r="B21" s="124"/>
      <c r="C21" s="124"/>
      <c r="D21" s="124"/>
      <c r="E21" s="124"/>
      <c r="F21" s="124"/>
      <c r="G21" s="124"/>
      <c r="H21" s="124"/>
      <c r="I21" s="124"/>
      <c r="J21" s="125"/>
      <c r="K21" s="147" t="s">
        <v>344</v>
      </c>
      <c r="L21" s="142"/>
      <c r="M21" s="142"/>
      <c r="N21" s="142"/>
      <c r="O21" s="142"/>
      <c r="P21" s="142"/>
      <c r="Q21" s="142"/>
      <c r="R21" s="142"/>
      <c r="S21" s="142"/>
      <c r="T21" s="142">
        <v>32</v>
      </c>
      <c r="U21" s="142"/>
      <c r="V21" s="142"/>
      <c r="W21" s="142"/>
      <c r="X21" s="142"/>
      <c r="Y21" s="142"/>
      <c r="Z21" s="142"/>
      <c r="AA21" s="142"/>
      <c r="AB21" s="142"/>
      <c r="AC21" s="144">
        <v>32</v>
      </c>
      <c r="AD21" s="144"/>
      <c r="AE21" s="144"/>
      <c r="AF21" s="144"/>
      <c r="AG21" s="144"/>
      <c r="AH21" s="144"/>
      <c r="AI21" s="144"/>
      <c r="AJ21" s="144"/>
      <c r="AK21" s="145"/>
      <c r="AN21" s="52"/>
      <c r="AO21" s="51"/>
      <c r="AP21" s="51"/>
      <c r="AQ21" s="51"/>
    </row>
    <row r="22" spans="1:43" ht="16.5" customHeight="1" x14ac:dyDescent="0.15">
      <c r="A22" s="123" t="s">
        <v>33</v>
      </c>
      <c r="B22" s="124"/>
      <c r="C22" s="124"/>
      <c r="D22" s="124"/>
      <c r="E22" s="124"/>
      <c r="F22" s="124"/>
      <c r="G22" s="124"/>
      <c r="H22" s="124"/>
      <c r="I22" s="124"/>
      <c r="J22" s="125"/>
      <c r="K22" s="147" t="s">
        <v>344</v>
      </c>
      <c r="L22" s="142"/>
      <c r="M22" s="142"/>
      <c r="N22" s="142"/>
      <c r="O22" s="142"/>
      <c r="P22" s="142"/>
      <c r="Q22" s="142"/>
      <c r="R22" s="142"/>
      <c r="S22" s="142"/>
      <c r="T22" s="142">
        <v>1003</v>
      </c>
      <c r="U22" s="142"/>
      <c r="V22" s="142"/>
      <c r="W22" s="142"/>
      <c r="X22" s="142"/>
      <c r="Y22" s="142"/>
      <c r="Z22" s="142"/>
      <c r="AA22" s="142"/>
      <c r="AB22" s="142"/>
      <c r="AC22" s="144">
        <v>1003</v>
      </c>
      <c r="AD22" s="144"/>
      <c r="AE22" s="144"/>
      <c r="AF22" s="144"/>
      <c r="AG22" s="144"/>
      <c r="AH22" s="144"/>
      <c r="AI22" s="144"/>
      <c r="AJ22" s="144"/>
      <c r="AK22" s="145"/>
      <c r="AN22" s="52"/>
      <c r="AO22" s="51"/>
      <c r="AP22" s="51"/>
      <c r="AQ22" s="51"/>
    </row>
    <row r="23" spans="1:43" ht="16.5" customHeight="1" x14ac:dyDescent="0.15">
      <c r="A23" s="148" t="s">
        <v>34</v>
      </c>
      <c r="B23" s="149"/>
      <c r="C23" s="149"/>
      <c r="D23" s="149"/>
      <c r="E23" s="149"/>
      <c r="F23" s="149"/>
      <c r="G23" s="149"/>
      <c r="H23" s="149"/>
      <c r="I23" s="149"/>
      <c r="J23" s="150"/>
      <c r="K23" s="146" t="s">
        <v>344</v>
      </c>
      <c r="L23" s="143"/>
      <c r="M23" s="143"/>
      <c r="N23" s="143"/>
      <c r="O23" s="143"/>
      <c r="P23" s="143"/>
      <c r="Q23" s="143"/>
      <c r="R23" s="143"/>
      <c r="S23" s="143"/>
      <c r="T23" s="143">
        <v>25</v>
      </c>
      <c r="U23" s="143"/>
      <c r="V23" s="143"/>
      <c r="W23" s="143"/>
      <c r="X23" s="143"/>
      <c r="Y23" s="143"/>
      <c r="Z23" s="143"/>
      <c r="AA23" s="143"/>
      <c r="AB23" s="143"/>
      <c r="AC23" s="140">
        <v>25</v>
      </c>
      <c r="AD23" s="140"/>
      <c r="AE23" s="140"/>
      <c r="AF23" s="140"/>
      <c r="AG23" s="140"/>
      <c r="AH23" s="140"/>
      <c r="AI23" s="140"/>
      <c r="AJ23" s="140"/>
      <c r="AK23" s="141"/>
      <c r="AN23" s="52"/>
      <c r="AO23" s="51"/>
      <c r="AP23" s="51"/>
      <c r="AQ23" s="51"/>
    </row>
    <row r="24" spans="1:43" ht="16.5" customHeight="1" x14ac:dyDescent="0.15">
      <c r="A24" s="1" t="s">
        <v>101</v>
      </c>
    </row>
    <row r="25" spans="1:43" ht="13.5" customHeight="1" x14ac:dyDescent="0.15">
      <c r="A25" s="1" t="s">
        <v>201</v>
      </c>
    </row>
  </sheetData>
  <mergeCells count="75">
    <mergeCell ref="AM18:AN18"/>
    <mergeCell ref="AM19:AN19"/>
    <mergeCell ref="AM20:AN20"/>
    <mergeCell ref="K16:S16"/>
    <mergeCell ref="K10:S10"/>
    <mergeCell ref="K17:S17"/>
    <mergeCell ref="AC16:AK16"/>
    <mergeCell ref="T19:AB19"/>
    <mergeCell ref="AC19:AK19"/>
    <mergeCell ref="K19:S19"/>
    <mergeCell ref="AC9:AK9"/>
    <mergeCell ref="T16:AB16"/>
    <mergeCell ref="T18:AB18"/>
    <mergeCell ref="AC8:AK8"/>
    <mergeCell ref="G6:J6"/>
    <mergeCell ref="G7:J7"/>
    <mergeCell ref="G8:J8"/>
    <mergeCell ref="T11:AB11"/>
    <mergeCell ref="AC11:AK11"/>
    <mergeCell ref="T10:AB10"/>
    <mergeCell ref="AC10:AK10"/>
    <mergeCell ref="AC17:AK17"/>
    <mergeCell ref="AC18:AK18"/>
    <mergeCell ref="T17:AB17"/>
    <mergeCell ref="K18:S18"/>
    <mergeCell ref="K11:S11"/>
    <mergeCell ref="T9:AB9"/>
    <mergeCell ref="T8:AB8"/>
    <mergeCell ref="T6:AB6"/>
    <mergeCell ref="K8:S8"/>
    <mergeCell ref="G9:J9"/>
    <mergeCell ref="K9:S9"/>
    <mergeCell ref="AC3:AK3"/>
    <mergeCell ref="AC5:AK5"/>
    <mergeCell ref="AC4:AK4"/>
    <mergeCell ref="K7:S7"/>
    <mergeCell ref="K6:S6"/>
    <mergeCell ref="AC6:AK6"/>
    <mergeCell ref="AC7:AK7"/>
    <mergeCell ref="T4:AB4"/>
    <mergeCell ref="T7:AB7"/>
    <mergeCell ref="K5:S5"/>
    <mergeCell ref="T3:AB3"/>
    <mergeCell ref="K4:S4"/>
    <mergeCell ref="K3:S3"/>
    <mergeCell ref="T5:AB5"/>
    <mergeCell ref="K23:S23"/>
    <mergeCell ref="K20:S20"/>
    <mergeCell ref="A21:J21"/>
    <mergeCell ref="A22:J22"/>
    <mergeCell ref="A23:J23"/>
    <mergeCell ref="K22:S22"/>
    <mergeCell ref="K21:S21"/>
    <mergeCell ref="A20:J20"/>
    <mergeCell ref="AC23:AK23"/>
    <mergeCell ref="T20:AB20"/>
    <mergeCell ref="T21:AB21"/>
    <mergeCell ref="T22:AB22"/>
    <mergeCell ref="T23:AB23"/>
    <mergeCell ref="AC22:AK22"/>
    <mergeCell ref="AC21:AK21"/>
    <mergeCell ref="AC20:AK20"/>
    <mergeCell ref="A3:J3"/>
    <mergeCell ref="A17:J17"/>
    <mergeCell ref="A18:J18"/>
    <mergeCell ref="A19:J19"/>
    <mergeCell ref="A16:J16"/>
    <mergeCell ref="G4:J4"/>
    <mergeCell ref="G5:J5"/>
    <mergeCell ref="B10:F11"/>
    <mergeCell ref="G11:J11"/>
    <mergeCell ref="G10:J10"/>
    <mergeCell ref="A4:F5"/>
    <mergeCell ref="B6:F7"/>
    <mergeCell ref="B8:F9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firstPageNumber="83" orientation="portrait" useFirstPageNumber="1" r:id="rId1"/>
  <headerFooter>
    <oddHeader>&amp;L&amp;"ＭＳ Ｐ明朝,標準"１２．保健・衛生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9"/>
  <sheetViews>
    <sheetView view="pageBreakPreview" zoomScaleNormal="100" zoomScaleSheetLayoutView="100" workbookViewId="0">
      <selection activeCell="AN18" sqref="AN18"/>
    </sheetView>
  </sheetViews>
  <sheetFormatPr defaultRowHeight="13.5" customHeight="1" x14ac:dyDescent="0.15"/>
  <cols>
    <col min="1" max="37" width="2.25" style="4" customWidth="1"/>
    <col min="38" max="16384" width="9" style="4"/>
  </cols>
  <sheetData>
    <row r="1" spans="1:42" ht="8.2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</row>
    <row r="2" spans="1:42" ht="16.5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41" t="s">
        <v>128</v>
      </c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42" t="s">
        <v>138</v>
      </c>
      <c r="AL2" s="7"/>
      <c r="AM2" s="7"/>
      <c r="AN2" s="7"/>
      <c r="AO2" s="7"/>
      <c r="AP2" s="6"/>
    </row>
    <row r="3" spans="1:42" ht="9.75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</row>
    <row r="4" spans="1:42" ht="14.1" customHeight="1" x14ac:dyDescent="0.15">
      <c r="A4" s="205"/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6"/>
      <c r="N4" s="201" t="s">
        <v>191</v>
      </c>
      <c r="O4" s="201"/>
      <c r="P4" s="201"/>
      <c r="Q4" s="201"/>
      <c r="R4" s="201"/>
      <c r="S4" s="202"/>
      <c r="T4" s="202"/>
      <c r="U4" s="202"/>
      <c r="V4" s="201" t="s">
        <v>204</v>
      </c>
      <c r="W4" s="201"/>
      <c r="X4" s="201"/>
      <c r="Y4" s="201"/>
      <c r="Z4" s="201"/>
      <c r="AA4" s="202"/>
      <c r="AB4" s="202"/>
      <c r="AC4" s="202"/>
      <c r="AD4" s="197" t="s">
        <v>318</v>
      </c>
      <c r="AE4" s="198"/>
      <c r="AF4" s="198"/>
      <c r="AG4" s="198"/>
      <c r="AH4" s="198"/>
      <c r="AI4" s="171"/>
      <c r="AJ4" s="171"/>
      <c r="AK4" s="172"/>
      <c r="AL4" s="7"/>
      <c r="AM4" s="7"/>
      <c r="AN4" s="7"/>
      <c r="AO4" s="7"/>
      <c r="AP4" s="7"/>
    </row>
    <row r="5" spans="1:42" ht="13.35" customHeight="1" x14ac:dyDescent="0.15">
      <c r="A5" s="203" t="s">
        <v>133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9">
        <v>607</v>
      </c>
      <c r="O5" s="209"/>
      <c r="P5" s="209"/>
      <c r="Q5" s="209"/>
      <c r="R5" s="209"/>
      <c r="S5" s="209"/>
      <c r="T5" s="209"/>
      <c r="U5" s="209"/>
      <c r="V5" s="208">
        <v>623</v>
      </c>
      <c r="W5" s="209"/>
      <c r="X5" s="209"/>
      <c r="Y5" s="209"/>
      <c r="Z5" s="209"/>
      <c r="AA5" s="209"/>
      <c r="AB5" s="209"/>
      <c r="AC5" s="210"/>
      <c r="AD5" s="780">
        <v>543</v>
      </c>
      <c r="AE5" s="211"/>
      <c r="AF5" s="211"/>
      <c r="AG5" s="211"/>
      <c r="AH5" s="211"/>
      <c r="AI5" s="211"/>
      <c r="AJ5" s="211"/>
      <c r="AK5" s="212"/>
      <c r="AL5" s="7"/>
      <c r="AM5" s="7"/>
      <c r="AN5" s="7"/>
      <c r="AO5" s="7"/>
      <c r="AP5" s="7"/>
    </row>
    <row r="6" spans="1:42" ht="12.75" customHeight="1" x14ac:dyDescent="0.15">
      <c r="A6" s="229" t="s">
        <v>150</v>
      </c>
      <c r="B6" s="230"/>
      <c r="C6" s="230"/>
      <c r="D6" s="230"/>
      <c r="E6" s="230"/>
      <c r="F6" s="230"/>
      <c r="G6" s="199" t="s">
        <v>0</v>
      </c>
      <c r="H6" s="199"/>
      <c r="I6" s="199"/>
      <c r="J6" s="199"/>
      <c r="K6" s="199" t="s">
        <v>2</v>
      </c>
      <c r="L6" s="199"/>
      <c r="M6" s="199"/>
      <c r="N6" s="194" t="s">
        <v>370</v>
      </c>
      <c r="O6" s="194"/>
      <c r="P6" s="194"/>
      <c r="Q6" s="194"/>
      <c r="R6" s="194"/>
      <c r="S6" s="194"/>
      <c r="T6" s="194"/>
      <c r="U6" s="194"/>
      <c r="V6" s="193" t="s">
        <v>369</v>
      </c>
      <c r="W6" s="194"/>
      <c r="X6" s="194"/>
      <c r="Y6" s="194"/>
      <c r="Z6" s="194"/>
      <c r="AA6" s="194"/>
      <c r="AB6" s="194"/>
      <c r="AC6" s="207"/>
      <c r="AD6" s="781" t="s">
        <v>369</v>
      </c>
      <c r="AE6" s="187"/>
      <c r="AF6" s="187"/>
      <c r="AG6" s="187"/>
      <c r="AH6" s="187"/>
      <c r="AI6" s="187"/>
      <c r="AJ6" s="187"/>
      <c r="AK6" s="222"/>
      <c r="AL6" s="7"/>
      <c r="AM6" s="7"/>
      <c r="AN6" s="7"/>
      <c r="AO6" s="7"/>
      <c r="AP6" s="7"/>
    </row>
    <row r="7" spans="1:42" ht="12.75" customHeight="1" x14ac:dyDescent="0.15">
      <c r="A7" s="231"/>
      <c r="B7" s="232"/>
      <c r="C7" s="232"/>
      <c r="D7" s="232"/>
      <c r="E7" s="232"/>
      <c r="F7" s="232"/>
      <c r="G7" s="199"/>
      <c r="H7" s="199"/>
      <c r="I7" s="199"/>
      <c r="J7" s="199"/>
      <c r="K7" s="199" t="s">
        <v>35</v>
      </c>
      <c r="L7" s="199"/>
      <c r="M7" s="199"/>
      <c r="N7" s="193" t="s">
        <v>369</v>
      </c>
      <c r="O7" s="194"/>
      <c r="P7" s="194"/>
      <c r="Q7" s="194"/>
      <c r="R7" s="194"/>
      <c r="S7" s="194"/>
      <c r="T7" s="194"/>
      <c r="U7" s="207"/>
      <c r="V7" s="193" t="s">
        <v>369</v>
      </c>
      <c r="W7" s="194"/>
      <c r="X7" s="194"/>
      <c r="Y7" s="194"/>
      <c r="Z7" s="194"/>
      <c r="AA7" s="194"/>
      <c r="AB7" s="194"/>
      <c r="AC7" s="207"/>
      <c r="AD7" s="781" t="s">
        <v>369</v>
      </c>
      <c r="AE7" s="187"/>
      <c r="AF7" s="187"/>
      <c r="AG7" s="187"/>
      <c r="AH7" s="187"/>
      <c r="AI7" s="187"/>
      <c r="AJ7" s="187"/>
      <c r="AK7" s="222"/>
      <c r="AL7" s="7"/>
      <c r="AM7" s="7"/>
      <c r="AN7" s="7"/>
      <c r="AO7" s="7"/>
      <c r="AP7" s="7"/>
    </row>
    <row r="8" spans="1:42" ht="12.75" customHeight="1" x14ac:dyDescent="0.15">
      <c r="A8" s="231"/>
      <c r="B8" s="232"/>
      <c r="C8" s="232"/>
      <c r="D8" s="232"/>
      <c r="E8" s="232"/>
      <c r="F8" s="232"/>
      <c r="G8" s="199"/>
      <c r="H8" s="199"/>
      <c r="I8" s="199"/>
      <c r="J8" s="199"/>
      <c r="K8" s="199" t="s">
        <v>36</v>
      </c>
      <c r="L8" s="199"/>
      <c r="M8" s="199"/>
      <c r="N8" s="193" t="s">
        <v>369</v>
      </c>
      <c r="O8" s="194"/>
      <c r="P8" s="194"/>
      <c r="Q8" s="194"/>
      <c r="R8" s="194"/>
      <c r="S8" s="194"/>
      <c r="T8" s="194"/>
      <c r="U8" s="207"/>
      <c r="V8" s="193" t="s">
        <v>369</v>
      </c>
      <c r="W8" s="194"/>
      <c r="X8" s="194"/>
      <c r="Y8" s="194"/>
      <c r="Z8" s="194"/>
      <c r="AA8" s="194"/>
      <c r="AB8" s="194"/>
      <c r="AC8" s="207"/>
      <c r="AD8" s="781">
        <v>1</v>
      </c>
      <c r="AE8" s="187"/>
      <c r="AF8" s="187"/>
      <c r="AG8" s="187"/>
      <c r="AH8" s="187"/>
      <c r="AI8" s="187"/>
      <c r="AJ8" s="187"/>
      <c r="AK8" s="222"/>
      <c r="AL8" s="7"/>
      <c r="AM8" s="7"/>
      <c r="AN8" s="7"/>
      <c r="AO8" s="7"/>
      <c r="AP8" s="7"/>
    </row>
    <row r="9" spans="1:42" ht="12.75" customHeight="1" x14ac:dyDescent="0.15">
      <c r="A9" s="233"/>
      <c r="B9" s="234"/>
      <c r="C9" s="234"/>
      <c r="D9" s="234"/>
      <c r="E9" s="234"/>
      <c r="F9" s="234"/>
      <c r="G9" s="174" t="s">
        <v>1</v>
      </c>
      <c r="H9" s="174"/>
      <c r="I9" s="174"/>
      <c r="J9" s="174"/>
      <c r="K9" s="174"/>
      <c r="L9" s="174"/>
      <c r="M9" s="174"/>
      <c r="N9" s="193" t="s">
        <v>369</v>
      </c>
      <c r="O9" s="194"/>
      <c r="P9" s="194"/>
      <c r="Q9" s="194"/>
      <c r="R9" s="194"/>
      <c r="S9" s="194"/>
      <c r="T9" s="194"/>
      <c r="U9" s="207"/>
      <c r="V9" s="193" t="s">
        <v>369</v>
      </c>
      <c r="W9" s="194"/>
      <c r="X9" s="194"/>
      <c r="Y9" s="194"/>
      <c r="Z9" s="194"/>
      <c r="AA9" s="194"/>
      <c r="AB9" s="194"/>
      <c r="AC9" s="207"/>
      <c r="AD9" s="781" t="s">
        <v>369</v>
      </c>
      <c r="AE9" s="187"/>
      <c r="AF9" s="187"/>
      <c r="AG9" s="187"/>
      <c r="AH9" s="187"/>
      <c r="AI9" s="187"/>
      <c r="AJ9" s="187"/>
      <c r="AK9" s="222"/>
      <c r="AL9" s="7"/>
      <c r="AM9" s="7"/>
      <c r="AN9" s="7"/>
      <c r="AO9" s="7"/>
      <c r="AP9" s="7"/>
    </row>
    <row r="10" spans="1:42" ht="13.35" customHeight="1" x14ac:dyDescent="0.15">
      <c r="A10" s="227" t="s">
        <v>389</v>
      </c>
      <c r="B10" s="228"/>
      <c r="C10" s="228"/>
      <c r="D10" s="228"/>
      <c r="E10" s="228"/>
      <c r="F10" s="228"/>
      <c r="G10" s="199" t="s">
        <v>0</v>
      </c>
      <c r="H10" s="199"/>
      <c r="I10" s="199"/>
      <c r="J10" s="199"/>
      <c r="K10" s="199" t="s">
        <v>2</v>
      </c>
      <c r="L10" s="199"/>
      <c r="M10" s="200"/>
      <c r="N10" s="193" t="s">
        <v>369</v>
      </c>
      <c r="O10" s="194"/>
      <c r="P10" s="194"/>
      <c r="Q10" s="194"/>
      <c r="R10" s="194"/>
      <c r="S10" s="194"/>
      <c r="T10" s="194"/>
      <c r="U10" s="207"/>
      <c r="V10" s="193" t="s">
        <v>371</v>
      </c>
      <c r="W10" s="194"/>
      <c r="X10" s="194"/>
      <c r="Y10" s="194"/>
      <c r="Z10" s="194"/>
      <c r="AA10" s="194"/>
      <c r="AB10" s="194"/>
      <c r="AC10" s="207"/>
      <c r="AD10" s="781" t="s">
        <v>369</v>
      </c>
      <c r="AE10" s="187"/>
      <c r="AF10" s="187"/>
      <c r="AG10" s="187"/>
      <c r="AH10" s="187"/>
      <c r="AI10" s="187"/>
      <c r="AJ10" s="187"/>
      <c r="AK10" s="222"/>
      <c r="AL10" s="7"/>
      <c r="AM10" s="7"/>
      <c r="AN10" s="7"/>
      <c r="AO10" s="7"/>
      <c r="AP10" s="7"/>
    </row>
    <row r="11" spans="1:42" ht="13.35" customHeight="1" x14ac:dyDescent="0.15">
      <c r="A11" s="227"/>
      <c r="B11" s="228"/>
      <c r="C11" s="228"/>
      <c r="D11" s="228"/>
      <c r="E11" s="228"/>
      <c r="F11" s="228"/>
      <c r="G11" s="199"/>
      <c r="H11" s="199"/>
      <c r="I11" s="199"/>
      <c r="J11" s="199"/>
      <c r="K11" s="199" t="s">
        <v>35</v>
      </c>
      <c r="L11" s="199"/>
      <c r="M11" s="200"/>
      <c r="N11" s="193" t="s">
        <v>369</v>
      </c>
      <c r="O11" s="194"/>
      <c r="P11" s="194"/>
      <c r="Q11" s="194"/>
      <c r="R11" s="194"/>
      <c r="S11" s="194"/>
      <c r="T11" s="194"/>
      <c r="U11" s="207"/>
      <c r="V11" s="193" t="s">
        <v>372</v>
      </c>
      <c r="W11" s="194"/>
      <c r="X11" s="194"/>
      <c r="Y11" s="194"/>
      <c r="Z11" s="194"/>
      <c r="AA11" s="194"/>
      <c r="AB11" s="194"/>
      <c r="AC11" s="207"/>
      <c r="AD11" s="781" t="s">
        <v>369</v>
      </c>
      <c r="AE11" s="187"/>
      <c r="AF11" s="187"/>
      <c r="AG11" s="187"/>
      <c r="AH11" s="187"/>
      <c r="AI11" s="187"/>
      <c r="AJ11" s="187"/>
      <c r="AK11" s="222"/>
      <c r="AL11" s="7"/>
      <c r="AM11" s="7"/>
      <c r="AN11" s="7"/>
      <c r="AO11" s="7"/>
      <c r="AP11" s="7"/>
    </row>
    <row r="12" spans="1:42" ht="13.35" customHeight="1" x14ac:dyDescent="0.15">
      <c r="A12" s="227"/>
      <c r="B12" s="228"/>
      <c r="C12" s="228"/>
      <c r="D12" s="228"/>
      <c r="E12" s="228"/>
      <c r="F12" s="228"/>
      <c r="G12" s="199"/>
      <c r="H12" s="199"/>
      <c r="I12" s="199"/>
      <c r="J12" s="199"/>
      <c r="K12" s="199" t="s">
        <v>36</v>
      </c>
      <c r="L12" s="199"/>
      <c r="M12" s="200"/>
      <c r="N12" s="223" t="s">
        <v>369</v>
      </c>
      <c r="O12" s="224"/>
      <c r="P12" s="224"/>
      <c r="Q12" s="224"/>
      <c r="R12" s="224"/>
      <c r="S12" s="224"/>
      <c r="T12" s="224"/>
      <c r="U12" s="225"/>
      <c r="V12" s="193" t="s">
        <v>372</v>
      </c>
      <c r="W12" s="194"/>
      <c r="X12" s="194"/>
      <c r="Y12" s="194"/>
      <c r="Z12" s="194"/>
      <c r="AA12" s="194"/>
      <c r="AB12" s="194"/>
      <c r="AC12" s="207"/>
      <c r="AD12" s="781" t="s">
        <v>369</v>
      </c>
      <c r="AE12" s="187"/>
      <c r="AF12" s="187"/>
      <c r="AG12" s="187"/>
      <c r="AH12" s="187"/>
      <c r="AI12" s="187"/>
      <c r="AJ12" s="187"/>
      <c r="AK12" s="222"/>
      <c r="AL12" s="7"/>
      <c r="AM12" s="7"/>
      <c r="AN12" s="7"/>
      <c r="AO12" s="7"/>
      <c r="AP12" s="7"/>
    </row>
    <row r="13" spans="1:42" ht="13.35" customHeight="1" x14ac:dyDescent="0.15">
      <c r="A13" s="227"/>
      <c r="B13" s="228"/>
      <c r="C13" s="228"/>
      <c r="D13" s="228"/>
      <c r="E13" s="228"/>
      <c r="F13" s="228"/>
      <c r="G13" s="174" t="s">
        <v>1</v>
      </c>
      <c r="H13" s="174"/>
      <c r="I13" s="174"/>
      <c r="J13" s="174"/>
      <c r="K13" s="174"/>
      <c r="L13" s="174"/>
      <c r="M13" s="175"/>
      <c r="N13" s="193" t="s">
        <v>369</v>
      </c>
      <c r="O13" s="194"/>
      <c r="P13" s="194"/>
      <c r="Q13" s="194"/>
      <c r="R13" s="194"/>
      <c r="S13" s="194"/>
      <c r="T13" s="194"/>
      <c r="U13" s="207"/>
      <c r="V13" s="193">
        <v>1</v>
      </c>
      <c r="W13" s="194"/>
      <c r="X13" s="194"/>
      <c r="Y13" s="194"/>
      <c r="Z13" s="194"/>
      <c r="AA13" s="195"/>
      <c r="AB13" s="195"/>
      <c r="AC13" s="196"/>
      <c r="AD13" s="781" t="s">
        <v>373</v>
      </c>
      <c r="AE13" s="187"/>
      <c r="AF13" s="187"/>
      <c r="AG13" s="187"/>
      <c r="AH13" s="187"/>
      <c r="AI13" s="188"/>
      <c r="AJ13" s="188"/>
      <c r="AK13" s="189"/>
      <c r="AL13" s="7"/>
      <c r="AM13" s="7"/>
      <c r="AN13" s="7"/>
      <c r="AO13" s="7"/>
      <c r="AP13" s="7"/>
    </row>
    <row r="14" spans="1:42" ht="13.35" customHeight="1" x14ac:dyDescent="0.15">
      <c r="A14" s="176" t="s">
        <v>134</v>
      </c>
      <c r="B14" s="177"/>
      <c r="C14" s="177"/>
      <c r="D14" s="177"/>
      <c r="E14" s="177"/>
      <c r="F14" s="178"/>
      <c r="G14" s="174" t="s">
        <v>2</v>
      </c>
      <c r="H14" s="174"/>
      <c r="I14" s="174"/>
      <c r="J14" s="174"/>
      <c r="K14" s="174"/>
      <c r="L14" s="174"/>
      <c r="M14" s="175"/>
      <c r="N14" s="193">
        <v>601</v>
      </c>
      <c r="O14" s="194"/>
      <c r="P14" s="194"/>
      <c r="Q14" s="194"/>
      <c r="R14" s="194"/>
      <c r="S14" s="194"/>
      <c r="T14" s="194"/>
      <c r="U14" s="207"/>
      <c r="V14" s="193">
        <v>637</v>
      </c>
      <c r="W14" s="194"/>
      <c r="X14" s="194"/>
      <c r="Y14" s="194"/>
      <c r="Z14" s="194"/>
      <c r="AA14" s="194"/>
      <c r="AB14" s="194"/>
      <c r="AC14" s="207"/>
      <c r="AD14" s="187">
        <v>640</v>
      </c>
      <c r="AE14" s="187"/>
      <c r="AF14" s="187"/>
      <c r="AG14" s="187"/>
      <c r="AH14" s="187"/>
      <c r="AI14" s="187"/>
      <c r="AJ14" s="187"/>
      <c r="AK14" s="222"/>
      <c r="AL14" s="7"/>
      <c r="AM14" s="7"/>
      <c r="AN14" s="7"/>
      <c r="AO14" s="7"/>
      <c r="AP14" s="7"/>
    </row>
    <row r="15" spans="1:42" ht="13.35" customHeight="1" x14ac:dyDescent="0.15">
      <c r="A15" s="179"/>
      <c r="B15" s="180"/>
      <c r="C15" s="180"/>
      <c r="D15" s="180"/>
      <c r="E15" s="180"/>
      <c r="F15" s="181"/>
      <c r="G15" s="174" t="s">
        <v>35</v>
      </c>
      <c r="H15" s="174"/>
      <c r="I15" s="174"/>
      <c r="J15" s="174"/>
      <c r="K15" s="174"/>
      <c r="L15" s="174"/>
      <c r="M15" s="175"/>
      <c r="N15" s="193">
        <v>603</v>
      </c>
      <c r="O15" s="194"/>
      <c r="P15" s="194"/>
      <c r="Q15" s="194"/>
      <c r="R15" s="194"/>
      <c r="S15" s="194"/>
      <c r="T15" s="194"/>
      <c r="U15" s="207"/>
      <c r="V15" s="193">
        <v>628</v>
      </c>
      <c r="W15" s="194"/>
      <c r="X15" s="194"/>
      <c r="Y15" s="194"/>
      <c r="Z15" s="194"/>
      <c r="AA15" s="194"/>
      <c r="AB15" s="194"/>
      <c r="AC15" s="207"/>
      <c r="AD15" s="187">
        <v>638</v>
      </c>
      <c r="AE15" s="187"/>
      <c r="AF15" s="187"/>
      <c r="AG15" s="187"/>
      <c r="AH15" s="187"/>
      <c r="AI15" s="187"/>
      <c r="AJ15" s="187"/>
      <c r="AK15" s="222"/>
      <c r="AL15" s="7"/>
      <c r="AM15" s="7"/>
      <c r="AN15" s="7"/>
      <c r="AO15" s="7"/>
      <c r="AP15" s="7"/>
    </row>
    <row r="16" spans="1:42" ht="13.35" customHeight="1" x14ac:dyDescent="0.15">
      <c r="A16" s="179"/>
      <c r="B16" s="180"/>
      <c r="C16" s="180"/>
      <c r="D16" s="180"/>
      <c r="E16" s="180"/>
      <c r="F16" s="181"/>
      <c r="G16" s="174" t="s">
        <v>36</v>
      </c>
      <c r="H16" s="174"/>
      <c r="I16" s="174"/>
      <c r="J16" s="174"/>
      <c r="K16" s="174"/>
      <c r="L16" s="174"/>
      <c r="M16" s="175"/>
      <c r="N16" s="193">
        <v>601</v>
      </c>
      <c r="O16" s="194"/>
      <c r="P16" s="194"/>
      <c r="Q16" s="194"/>
      <c r="R16" s="194"/>
      <c r="S16" s="194"/>
      <c r="T16" s="194"/>
      <c r="U16" s="207"/>
      <c r="V16" s="193">
        <v>627</v>
      </c>
      <c r="W16" s="194"/>
      <c r="X16" s="194"/>
      <c r="Y16" s="194"/>
      <c r="Z16" s="194"/>
      <c r="AA16" s="194"/>
      <c r="AB16" s="194"/>
      <c r="AC16" s="207"/>
      <c r="AD16" s="187">
        <v>646</v>
      </c>
      <c r="AE16" s="187"/>
      <c r="AF16" s="187"/>
      <c r="AG16" s="187"/>
      <c r="AH16" s="187"/>
      <c r="AI16" s="187"/>
      <c r="AJ16" s="187"/>
      <c r="AK16" s="222"/>
      <c r="AL16" s="7"/>
      <c r="AM16" s="7"/>
      <c r="AN16" s="7"/>
      <c r="AO16" s="7"/>
      <c r="AP16" s="7"/>
    </row>
    <row r="17" spans="1:42" ht="13.35" customHeight="1" x14ac:dyDescent="0.15">
      <c r="A17" s="182"/>
      <c r="B17" s="183"/>
      <c r="C17" s="183"/>
      <c r="D17" s="183"/>
      <c r="E17" s="183"/>
      <c r="F17" s="184"/>
      <c r="G17" s="174" t="s">
        <v>1</v>
      </c>
      <c r="H17" s="174"/>
      <c r="I17" s="174"/>
      <c r="J17" s="174"/>
      <c r="K17" s="174"/>
      <c r="L17" s="174"/>
      <c r="M17" s="175"/>
      <c r="N17" s="193">
        <v>606</v>
      </c>
      <c r="O17" s="194"/>
      <c r="P17" s="194"/>
      <c r="Q17" s="194"/>
      <c r="R17" s="194"/>
      <c r="S17" s="194"/>
      <c r="T17" s="194"/>
      <c r="U17" s="207"/>
      <c r="V17" s="193">
        <v>563</v>
      </c>
      <c r="W17" s="194"/>
      <c r="X17" s="194"/>
      <c r="Y17" s="194"/>
      <c r="Z17" s="194"/>
      <c r="AA17" s="194"/>
      <c r="AB17" s="194"/>
      <c r="AC17" s="207"/>
      <c r="AD17" s="187">
        <v>627</v>
      </c>
      <c r="AE17" s="187"/>
      <c r="AF17" s="187"/>
      <c r="AG17" s="187"/>
      <c r="AH17" s="187"/>
      <c r="AI17" s="187"/>
      <c r="AJ17" s="187"/>
      <c r="AK17" s="222"/>
      <c r="AL17" s="7"/>
      <c r="AM17" s="7"/>
      <c r="AN17" s="7"/>
      <c r="AO17" s="7"/>
      <c r="AP17" s="7"/>
    </row>
    <row r="18" spans="1:42" ht="13.35" customHeight="1" x14ac:dyDescent="0.15">
      <c r="A18" s="190" t="s">
        <v>37</v>
      </c>
      <c r="B18" s="174"/>
      <c r="C18" s="174"/>
      <c r="D18" s="174"/>
      <c r="E18" s="174"/>
      <c r="F18" s="174"/>
      <c r="G18" s="174"/>
      <c r="H18" s="174"/>
      <c r="I18" s="174"/>
      <c r="J18" s="174"/>
      <c r="K18" s="174"/>
      <c r="L18" s="174"/>
      <c r="M18" s="175"/>
      <c r="N18" s="193">
        <v>587</v>
      </c>
      <c r="O18" s="194"/>
      <c r="P18" s="194"/>
      <c r="Q18" s="194"/>
      <c r="R18" s="194"/>
      <c r="S18" s="195"/>
      <c r="T18" s="195"/>
      <c r="U18" s="196"/>
      <c r="V18" s="193">
        <v>692</v>
      </c>
      <c r="W18" s="194"/>
      <c r="X18" s="194"/>
      <c r="Y18" s="194"/>
      <c r="Z18" s="194"/>
      <c r="AA18" s="195"/>
      <c r="AB18" s="195"/>
      <c r="AC18" s="196"/>
      <c r="AD18" s="187">
        <v>705</v>
      </c>
      <c r="AE18" s="187"/>
      <c r="AF18" s="187"/>
      <c r="AG18" s="187"/>
      <c r="AH18" s="187"/>
      <c r="AI18" s="188"/>
      <c r="AJ18" s="188"/>
      <c r="AK18" s="189"/>
      <c r="AL18" s="7"/>
      <c r="AM18" s="7"/>
      <c r="AN18" s="7"/>
      <c r="AO18" s="7"/>
      <c r="AP18" s="7"/>
    </row>
    <row r="19" spans="1:42" ht="13.35" customHeight="1" x14ac:dyDescent="0.15">
      <c r="A19" s="176" t="s">
        <v>38</v>
      </c>
      <c r="B19" s="177"/>
      <c r="C19" s="177"/>
      <c r="D19" s="177"/>
      <c r="E19" s="177"/>
      <c r="F19" s="178"/>
      <c r="G19" s="213" t="s">
        <v>139</v>
      </c>
      <c r="H19" s="214"/>
      <c r="I19" s="215"/>
      <c r="J19" s="192" t="s">
        <v>2</v>
      </c>
      <c r="K19" s="192"/>
      <c r="L19" s="192"/>
      <c r="M19" s="192"/>
      <c r="N19" s="193">
        <v>514</v>
      </c>
      <c r="O19" s="194"/>
      <c r="P19" s="194"/>
      <c r="Q19" s="194"/>
      <c r="R19" s="194"/>
      <c r="S19" s="195"/>
      <c r="T19" s="195"/>
      <c r="U19" s="196"/>
      <c r="V19" s="193">
        <v>785</v>
      </c>
      <c r="W19" s="194"/>
      <c r="X19" s="194"/>
      <c r="Y19" s="194"/>
      <c r="Z19" s="194"/>
      <c r="AA19" s="195"/>
      <c r="AB19" s="195"/>
      <c r="AC19" s="196"/>
      <c r="AD19" s="187">
        <v>598</v>
      </c>
      <c r="AE19" s="187"/>
      <c r="AF19" s="187"/>
      <c r="AG19" s="187"/>
      <c r="AH19" s="187"/>
      <c r="AI19" s="188"/>
      <c r="AJ19" s="188"/>
      <c r="AK19" s="189"/>
      <c r="AL19" s="7"/>
      <c r="AM19" s="7"/>
      <c r="AN19" s="7"/>
      <c r="AO19" s="7"/>
      <c r="AP19" s="7"/>
    </row>
    <row r="20" spans="1:42" ht="13.35" customHeight="1" x14ac:dyDescent="0.15">
      <c r="A20" s="179"/>
      <c r="B20" s="180"/>
      <c r="C20" s="180"/>
      <c r="D20" s="180"/>
      <c r="E20" s="180"/>
      <c r="F20" s="181"/>
      <c r="G20" s="216"/>
      <c r="H20" s="217"/>
      <c r="I20" s="218"/>
      <c r="J20" s="192" t="s">
        <v>35</v>
      </c>
      <c r="K20" s="192"/>
      <c r="L20" s="192"/>
      <c r="M20" s="192"/>
      <c r="N20" s="193">
        <v>540</v>
      </c>
      <c r="O20" s="194"/>
      <c r="P20" s="194"/>
      <c r="Q20" s="194"/>
      <c r="R20" s="194"/>
      <c r="S20" s="195"/>
      <c r="T20" s="195"/>
      <c r="U20" s="196"/>
      <c r="V20" s="193">
        <v>776</v>
      </c>
      <c r="W20" s="194"/>
      <c r="X20" s="194"/>
      <c r="Y20" s="194"/>
      <c r="Z20" s="194"/>
      <c r="AA20" s="195"/>
      <c r="AB20" s="195"/>
      <c r="AC20" s="196"/>
      <c r="AD20" s="187">
        <v>590</v>
      </c>
      <c r="AE20" s="187"/>
      <c r="AF20" s="187"/>
      <c r="AG20" s="187"/>
      <c r="AH20" s="187"/>
      <c r="AI20" s="188"/>
      <c r="AJ20" s="188"/>
      <c r="AK20" s="189"/>
      <c r="AL20" s="7"/>
      <c r="AM20" s="7"/>
      <c r="AN20" s="7"/>
      <c r="AO20" s="7"/>
      <c r="AP20" s="7"/>
    </row>
    <row r="21" spans="1:42" ht="13.35" customHeight="1" x14ac:dyDescent="0.15">
      <c r="A21" s="179"/>
      <c r="B21" s="180"/>
      <c r="C21" s="180"/>
      <c r="D21" s="180"/>
      <c r="E21" s="180"/>
      <c r="F21" s="181"/>
      <c r="G21" s="219"/>
      <c r="H21" s="220"/>
      <c r="I21" s="221"/>
      <c r="J21" s="192" t="s">
        <v>36</v>
      </c>
      <c r="K21" s="192"/>
      <c r="L21" s="192"/>
      <c r="M21" s="192"/>
      <c r="N21" s="193">
        <v>191</v>
      </c>
      <c r="O21" s="194"/>
      <c r="P21" s="194"/>
      <c r="Q21" s="194"/>
      <c r="R21" s="194"/>
      <c r="S21" s="195"/>
      <c r="T21" s="195"/>
      <c r="U21" s="196"/>
      <c r="V21" s="193">
        <v>1044</v>
      </c>
      <c r="W21" s="194"/>
      <c r="X21" s="194"/>
      <c r="Y21" s="194"/>
      <c r="Z21" s="194"/>
      <c r="AA21" s="195"/>
      <c r="AB21" s="195"/>
      <c r="AC21" s="196"/>
      <c r="AD21" s="187">
        <v>743</v>
      </c>
      <c r="AE21" s="187"/>
      <c r="AF21" s="187"/>
      <c r="AG21" s="187"/>
      <c r="AH21" s="187"/>
      <c r="AI21" s="188"/>
      <c r="AJ21" s="188"/>
      <c r="AK21" s="189"/>
      <c r="AL21" s="7"/>
      <c r="AM21" s="7"/>
      <c r="AN21" s="7"/>
      <c r="AO21" s="7"/>
      <c r="AP21" s="7"/>
    </row>
    <row r="22" spans="1:42" ht="13.35" customHeight="1" x14ac:dyDescent="0.15">
      <c r="A22" s="182"/>
      <c r="B22" s="183"/>
      <c r="C22" s="183"/>
      <c r="D22" s="183"/>
      <c r="E22" s="183"/>
      <c r="F22" s="184"/>
      <c r="G22" s="175" t="s">
        <v>140</v>
      </c>
      <c r="H22" s="192"/>
      <c r="I22" s="192"/>
      <c r="J22" s="192"/>
      <c r="K22" s="192"/>
      <c r="L22" s="192"/>
      <c r="M22" s="192"/>
      <c r="N22" s="193">
        <v>349</v>
      </c>
      <c r="O22" s="194"/>
      <c r="P22" s="194"/>
      <c r="Q22" s="194"/>
      <c r="R22" s="194"/>
      <c r="S22" s="195"/>
      <c r="T22" s="195"/>
      <c r="U22" s="196"/>
      <c r="V22" s="193">
        <v>1076</v>
      </c>
      <c r="W22" s="194"/>
      <c r="X22" s="194"/>
      <c r="Y22" s="194"/>
      <c r="Z22" s="194"/>
      <c r="AA22" s="195"/>
      <c r="AB22" s="195"/>
      <c r="AC22" s="196"/>
      <c r="AD22" s="187">
        <v>880</v>
      </c>
      <c r="AE22" s="187"/>
      <c r="AF22" s="187"/>
      <c r="AG22" s="187"/>
      <c r="AH22" s="187"/>
      <c r="AI22" s="188"/>
      <c r="AJ22" s="188"/>
      <c r="AK22" s="189"/>
      <c r="AL22" s="7"/>
      <c r="AM22" s="7"/>
      <c r="AN22" s="7"/>
      <c r="AO22" s="7"/>
      <c r="AP22" s="7"/>
    </row>
    <row r="23" spans="1:42" ht="13.35" customHeight="1" x14ac:dyDescent="0.15">
      <c r="A23" s="190" t="s">
        <v>39</v>
      </c>
      <c r="B23" s="174"/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5"/>
      <c r="N23" s="193" t="s">
        <v>369</v>
      </c>
      <c r="O23" s="194"/>
      <c r="P23" s="194"/>
      <c r="Q23" s="194"/>
      <c r="R23" s="194"/>
      <c r="S23" s="195"/>
      <c r="T23" s="195"/>
      <c r="U23" s="196"/>
      <c r="V23" s="193" t="s">
        <v>369</v>
      </c>
      <c r="W23" s="194"/>
      <c r="X23" s="194"/>
      <c r="Y23" s="194"/>
      <c r="Z23" s="194"/>
      <c r="AA23" s="195"/>
      <c r="AB23" s="195"/>
      <c r="AC23" s="196"/>
      <c r="AD23" s="187" t="s">
        <v>369</v>
      </c>
      <c r="AE23" s="187"/>
      <c r="AF23" s="187"/>
      <c r="AG23" s="187"/>
      <c r="AH23" s="187"/>
      <c r="AI23" s="188"/>
      <c r="AJ23" s="188"/>
      <c r="AK23" s="189"/>
      <c r="AL23" s="7"/>
      <c r="AM23" s="7"/>
      <c r="AN23" s="7"/>
      <c r="AO23" s="7"/>
      <c r="AP23" s="7"/>
    </row>
    <row r="24" spans="1:42" ht="13.35" customHeight="1" x14ac:dyDescent="0.15">
      <c r="A24" s="190" t="s">
        <v>40</v>
      </c>
      <c r="B24" s="174"/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5"/>
      <c r="N24" s="193" t="s">
        <v>369</v>
      </c>
      <c r="O24" s="194"/>
      <c r="P24" s="194"/>
      <c r="Q24" s="194"/>
      <c r="R24" s="194"/>
      <c r="S24" s="195"/>
      <c r="T24" s="195"/>
      <c r="U24" s="196"/>
      <c r="V24" s="193" t="s">
        <v>369</v>
      </c>
      <c r="W24" s="194"/>
      <c r="X24" s="194"/>
      <c r="Y24" s="194"/>
      <c r="Z24" s="194"/>
      <c r="AA24" s="195"/>
      <c r="AB24" s="195"/>
      <c r="AC24" s="196"/>
      <c r="AD24" s="187" t="s">
        <v>369</v>
      </c>
      <c r="AE24" s="187"/>
      <c r="AF24" s="187"/>
      <c r="AG24" s="187"/>
      <c r="AH24" s="187"/>
      <c r="AI24" s="188"/>
      <c r="AJ24" s="188"/>
      <c r="AK24" s="189"/>
      <c r="AL24" s="7"/>
      <c r="AM24" s="7"/>
      <c r="AN24" s="7"/>
      <c r="AO24" s="7"/>
      <c r="AP24" s="7"/>
    </row>
    <row r="25" spans="1:42" ht="13.35" customHeight="1" x14ac:dyDescent="0.15">
      <c r="A25" s="191" t="s">
        <v>98</v>
      </c>
      <c r="B25" s="192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193">
        <v>607</v>
      </c>
      <c r="O25" s="194"/>
      <c r="P25" s="194"/>
      <c r="Q25" s="194"/>
      <c r="R25" s="194"/>
      <c r="S25" s="195"/>
      <c r="T25" s="195"/>
      <c r="U25" s="196"/>
      <c r="V25" s="193">
        <v>589</v>
      </c>
      <c r="W25" s="194"/>
      <c r="X25" s="194"/>
      <c r="Y25" s="194"/>
      <c r="Z25" s="194"/>
      <c r="AA25" s="195"/>
      <c r="AB25" s="195"/>
      <c r="AC25" s="196"/>
      <c r="AD25" s="187">
        <v>584</v>
      </c>
      <c r="AE25" s="187"/>
      <c r="AF25" s="187"/>
      <c r="AG25" s="187"/>
      <c r="AH25" s="187"/>
      <c r="AI25" s="188"/>
      <c r="AJ25" s="188"/>
      <c r="AK25" s="189"/>
      <c r="AL25" s="7"/>
      <c r="AM25" s="7"/>
      <c r="AN25" s="7"/>
      <c r="AO25" s="7"/>
      <c r="AP25" s="7"/>
    </row>
    <row r="26" spans="1:42" ht="13.35" customHeight="1" x14ac:dyDescent="0.15">
      <c r="A26" s="191" t="s">
        <v>99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3">
        <v>752</v>
      </c>
      <c r="O26" s="194"/>
      <c r="P26" s="194"/>
      <c r="Q26" s="194"/>
      <c r="R26" s="194"/>
      <c r="S26" s="195"/>
      <c r="T26" s="195"/>
      <c r="U26" s="196"/>
      <c r="V26" s="193">
        <v>637</v>
      </c>
      <c r="W26" s="194"/>
      <c r="X26" s="194"/>
      <c r="Y26" s="194"/>
      <c r="Z26" s="194"/>
      <c r="AA26" s="195"/>
      <c r="AB26" s="195"/>
      <c r="AC26" s="196"/>
      <c r="AD26" s="187">
        <v>661</v>
      </c>
      <c r="AE26" s="187"/>
      <c r="AF26" s="187"/>
      <c r="AG26" s="187"/>
      <c r="AH26" s="187"/>
      <c r="AI26" s="188"/>
      <c r="AJ26" s="188"/>
      <c r="AK26" s="189"/>
      <c r="AL26" s="7"/>
      <c r="AM26" s="7"/>
      <c r="AN26" s="7"/>
      <c r="AO26" s="7"/>
      <c r="AP26" s="7"/>
    </row>
    <row r="27" spans="1:42" ht="13.35" customHeight="1" x14ac:dyDescent="0.15">
      <c r="A27" s="226" t="s">
        <v>177</v>
      </c>
      <c r="B27" s="192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3" t="s">
        <v>369</v>
      </c>
      <c r="O27" s="194"/>
      <c r="P27" s="194"/>
      <c r="Q27" s="194"/>
      <c r="R27" s="194"/>
      <c r="S27" s="195"/>
      <c r="T27" s="195"/>
      <c r="U27" s="196"/>
      <c r="V27" s="193" t="s">
        <v>369</v>
      </c>
      <c r="W27" s="194"/>
      <c r="X27" s="194"/>
      <c r="Y27" s="194"/>
      <c r="Z27" s="194"/>
      <c r="AA27" s="195"/>
      <c r="AB27" s="195"/>
      <c r="AC27" s="196"/>
      <c r="AD27" s="187" t="s">
        <v>369</v>
      </c>
      <c r="AE27" s="187"/>
      <c r="AF27" s="187"/>
      <c r="AG27" s="187"/>
      <c r="AH27" s="187"/>
      <c r="AI27" s="188"/>
      <c r="AJ27" s="188"/>
      <c r="AK27" s="189"/>
      <c r="AL27" s="7"/>
      <c r="AM27" s="7"/>
      <c r="AN27" s="7"/>
      <c r="AO27" s="7"/>
      <c r="AP27" s="7"/>
    </row>
    <row r="28" spans="1:42" ht="13.35" customHeight="1" x14ac:dyDescent="0.15">
      <c r="A28" s="226" t="s">
        <v>178</v>
      </c>
      <c r="B28" s="192"/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3" t="s">
        <v>369</v>
      </c>
      <c r="O28" s="194"/>
      <c r="P28" s="194"/>
      <c r="Q28" s="194"/>
      <c r="R28" s="194"/>
      <c r="S28" s="195"/>
      <c r="T28" s="195"/>
      <c r="U28" s="196"/>
      <c r="V28" s="193" t="s">
        <v>369</v>
      </c>
      <c r="W28" s="194"/>
      <c r="X28" s="194"/>
      <c r="Y28" s="194"/>
      <c r="Z28" s="194"/>
      <c r="AA28" s="195"/>
      <c r="AB28" s="195"/>
      <c r="AC28" s="196"/>
      <c r="AD28" s="187" t="s">
        <v>369</v>
      </c>
      <c r="AE28" s="187"/>
      <c r="AF28" s="187"/>
      <c r="AG28" s="187"/>
      <c r="AH28" s="187"/>
      <c r="AI28" s="188"/>
      <c r="AJ28" s="188"/>
      <c r="AK28" s="189"/>
      <c r="AL28" s="7"/>
      <c r="AM28" s="7"/>
      <c r="AN28" s="7"/>
      <c r="AO28" s="7"/>
      <c r="AP28" s="6"/>
    </row>
    <row r="29" spans="1:42" ht="13.35" customHeight="1" x14ac:dyDescent="0.15">
      <c r="A29" s="263" t="s">
        <v>142</v>
      </c>
      <c r="B29" s="264"/>
      <c r="C29" s="265"/>
      <c r="D29" s="247" t="s">
        <v>320</v>
      </c>
      <c r="E29" s="247"/>
      <c r="F29" s="248"/>
      <c r="G29" s="174" t="s">
        <v>2</v>
      </c>
      <c r="H29" s="174"/>
      <c r="I29" s="174"/>
      <c r="J29" s="174"/>
      <c r="K29" s="174"/>
      <c r="L29" s="174"/>
      <c r="M29" s="175"/>
      <c r="N29" s="193">
        <v>174</v>
      </c>
      <c r="O29" s="194"/>
      <c r="P29" s="194"/>
      <c r="Q29" s="194"/>
      <c r="R29" s="194"/>
      <c r="S29" s="195"/>
      <c r="T29" s="195"/>
      <c r="U29" s="196"/>
      <c r="V29" s="193">
        <v>401</v>
      </c>
      <c r="W29" s="194"/>
      <c r="X29" s="194"/>
      <c r="Y29" s="194"/>
      <c r="Z29" s="194"/>
      <c r="AA29" s="195"/>
      <c r="AB29" s="195"/>
      <c r="AC29" s="196"/>
      <c r="AD29" s="187">
        <v>16</v>
      </c>
      <c r="AE29" s="187"/>
      <c r="AF29" s="187"/>
      <c r="AG29" s="187"/>
      <c r="AH29" s="187"/>
      <c r="AI29" s="188"/>
      <c r="AJ29" s="188"/>
      <c r="AK29" s="189"/>
      <c r="AL29" s="7"/>
      <c r="AM29" s="7"/>
      <c r="AN29" s="7"/>
      <c r="AO29" s="7"/>
      <c r="AP29" s="6"/>
    </row>
    <row r="30" spans="1:42" ht="13.35" customHeight="1" x14ac:dyDescent="0.15">
      <c r="A30" s="266"/>
      <c r="B30" s="267"/>
      <c r="C30" s="268"/>
      <c r="D30" s="260"/>
      <c r="E30" s="260"/>
      <c r="F30" s="261"/>
      <c r="G30" s="174" t="s">
        <v>35</v>
      </c>
      <c r="H30" s="174"/>
      <c r="I30" s="174"/>
      <c r="J30" s="174"/>
      <c r="K30" s="174"/>
      <c r="L30" s="174"/>
      <c r="M30" s="175"/>
      <c r="N30" s="193">
        <v>154</v>
      </c>
      <c r="O30" s="194"/>
      <c r="P30" s="194"/>
      <c r="Q30" s="194"/>
      <c r="R30" s="194"/>
      <c r="S30" s="195"/>
      <c r="T30" s="195"/>
      <c r="U30" s="196"/>
      <c r="V30" s="193">
        <v>384</v>
      </c>
      <c r="W30" s="194"/>
      <c r="X30" s="194"/>
      <c r="Y30" s="194"/>
      <c r="Z30" s="194"/>
      <c r="AA30" s="195"/>
      <c r="AB30" s="195"/>
      <c r="AC30" s="196"/>
      <c r="AD30" s="187">
        <v>37</v>
      </c>
      <c r="AE30" s="187"/>
      <c r="AF30" s="187"/>
      <c r="AG30" s="187"/>
      <c r="AH30" s="187"/>
      <c r="AI30" s="188"/>
      <c r="AJ30" s="188"/>
      <c r="AK30" s="189"/>
      <c r="AL30" s="7"/>
      <c r="AM30" s="7"/>
      <c r="AN30" s="7"/>
      <c r="AO30" s="7"/>
      <c r="AP30" s="6"/>
    </row>
    <row r="31" spans="1:42" ht="13.35" customHeight="1" x14ac:dyDescent="0.15">
      <c r="A31" s="266"/>
      <c r="B31" s="267"/>
      <c r="C31" s="268"/>
      <c r="D31" s="249"/>
      <c r="E31" s="249"/>
      <c r="F31" s="250"/>
      <c r="G31" s="174" t="s">
        <v>36</v>
      </c>
      <c r="H31" s="174"/>
      <c r="I31" s="174"/>
      <c r="J31" s="174"/>
      <c r="K31" s="174"/>
      <c r="L31" s="174"/>
      <c r="M31" s="175"/>
      <c r="N31" s="193">
        <v>116</v>
      </c>
      <c r="O31" s="194"/>
      <c r="P31" s="194"/>
      <c r="Q31" s="194"/>
      <c r="R31" s="194"/>
      <c r="S31" s="195"/>
      <c r="T31" s="195"/>
      <c r="U31" s="196"/>
      <c r="V31" s="193">
        <v>290</v>
      </c>
      <c r="W31" s="194"/>
      <c r="X31" s="194"/>
      <c r="Y31" s="194"/>
      <c r="Z31" s="194"/>
      <c r="AA31" s="195"/>
      <c r="AB31" s="195"/>
      <c r="AC31" s="196"/>
      <c r="AD31" s="187">
        <v>172</v>
      </c>
      <c r="AE31" s="187"/>
      <c r="AF31" s="187"/>
      <c r="AG31" s="187"/>
      <c r="AH31" s="187"/>
      <c r="AI31" s="188"/>
      <c r="AJ31" s="188"/>
      <c r="AK31" s="189"/>
      <c r="AL31" s="7"/>
      <c r="AM31" s="7"/>
      <c r="AN31" s="7"/>
      <c r="AO31" s="7"/>
      <c r="AP31" s="6"/>
    </row>
    <row r="32" spans="1:42" ht="13.35" customHeight="1" x14ac:dyDescent="0.15">
      <c r="A32" s="266"/>
      <c r="B32" s="267"/>
      <c r="C32" s="268"/>
      <c r="D32" s="247" t="s">
        <v>319</v>
      </c>
      <c r="E32" s="247"/>
      <c r="F32" s="248"/>
      <c r="G32" s="174" t="s">
        <v>2</v>
      </c>
      <c r="H32" s="174"/>
      <c r="I32" s="174"/>
      <c r="J32" s="174"/>
      <c r="K32" s="174"/>
      <c r="L32" s="174"/>
      <c r="M32" s="175"/>
      <c r="N32" s="193" t="s">
        <v>372</v>
      </c>
      <c r="O32" s="194"/>
      <c r="P32" s="194"/>
      <c r="Q32" s="194"/>
      <c r="R32" s="194"/>
      <c r="S32" s="195"/>
      <c r="T32" s="195"/>
      <c r="U32" s="196"/>
      <c r="V32" s="193" t="s">
        <v>369</v>
      </c>
      <c r="W32" s="194"/>
      <c r="X32" s="194"/>
      <c r="Y32" s="194"/>
      <c r="Z32" s="194"/>
      <c r="AA32" s="195"/>
      <c r="AB32" s="195"/>
      <c r="AC32" s="196"/>
      <c r="AD32" s="187">
        <v>484</v>
      </c>
      <c r="AE32" s="187"/>
      <c r="AF32" s="187"/>
      <c r="AG32" s="187"/>
      <c r="AH32" s="187"/>
      <c r="AI32" s="188"/>
      <c r="AJ32" s="188"/>
      <c r="AK32" s="189"/>
      <c r="AL32" s="7"/>
      <c r="AM32" s="7"/>
      <c r="AN32" s="7"/>
      <c r="AO32" s="7"/>
      <c r="AP32" s="6"/>
    </row>
    <row r="33" spans="1:42" ht="13.35" customHeight="1" x14ac:dyDescent="0.15">
      <c r="A33" s="266"/>
      <c r="B33" s="267"/>
      <c r="C33" s="268"/>
      <c r="D33" s="260"/>
      <c r="E33" s="260"/>
      <c r="F33" s="261"/>
      <c r="G33" s="174" t="s">
        <v>35</v>
      </c>
      <c r="H33" s="174"/>
      <c r="I33" s="174"/>
      <c r="J33" s="174"/>
      <c r="K33" s="174"/>
      <c r="L33" s="174"/>
      <c r="M33" s="175"/>
      <c r="N33" s="193" t="s">
        <v>374</v>
      </c>
      <c r="O33" s="194"/>
      <c r="P33" s="194"/>
      <c r="Q33" s="194"/>
      <c r="R33" s="194"/>
      <c r="S33" s="195"/>
      <c r="T33" s="195"/>
      <c r="U33" s="196"/>
      <c r="V33" s="193" t="s">
        <v>369</v>
      </c>
      <c r="W33" s="194"/>
      <c r="X33" s="194"/>
      <c r="Y33" s="194"/>
      <c r="Z33" s="194"/>
      <c r="AA33" s="195"/>
      <c r="AB33" s="195"/>
      <c r="AC33" s="196"/>
      <c r="AD33" s="187">
        <v>352</v>
      </c>
      <c r="AE33" s="187"/>
      <c r="AF33" s="187"/>
      <c r="AG33" s="187"/>
      <c r="AH33" s="187"/>
      <c r="AI33" s="188"/>
      <c r="AJ33" s="188"/>
      <c r="AK33" s="189"/>
      <c r="AL33" s="7"/>
      <c r="AM33" s="7"/>
      <c r="AN33" s="7"/>
      <c r="AO33" s="7"/>
      <c r="AP33" s="6"/>
    </row>
    <row r="34" spans="1:42" ht="13.35" customHeight="1" x14ac:dyDescent="0.15">
      <c r="A34" s="269"/>
      <c r="B34" s="270"/>
      <c r="C34" s="271"/>
      <c r="D34" s="249"/>
      <c r="E34" s="249"/>
      <c r="F34" s="250"/>
      <c r="G34" s="174" t="s">
        <v>36</v>
      </c>
      <c r="H34" s="174"/>
      <c r="I34" s="174"/>
      <c r="J34" s="174"/>
      <c r="K34" s="174"/>
      <c r="L34" s="174"/>
      <c r="M34" s="175"/>
      <c r="N34" s="193" t="s">
        <v>369</v>
      </c>
      <c r="O34" s="194"/>
      <c r="P34" s="194"/>
      <c r="Q34" s="194"/>
      <c r="R34" s="194"/>
      <c r="S34" s="195"/>
      <c r="T34" s="195"/>
      <c r="U34" s="196"/>
      <c r="V34" s="193" t="s">
        <v>369</v>
      </c>
      <c r="W34" s="194"/>
      <c r="X34" s="194"/>
      <c r="Y34" s="194"/>
      <c r="Z34" s="194"/>
      <c r="AA34" s="195"/>
      <c r="AB34" s="195"/>
      <c r="AC34" s="196"/>
      <c r="AD34" s="187">
        <v>163</v>
      </c>
      <c r="AE34" s="187"/>
      <c r="AF34" s="187"/>
      <c r="AG34" s="187"/>
      <c r="AH34" s="187"/>
      <c r="AI34" s="188"/>
      <c r="AJ34" s="188"/>
      <c r="AK34" s="189"/>
      <c r="AL34" s="7"/>
      <c r="AM34" s="7"/>
      <c r="AN34" s="7"/>
      <c r="AO34" s="7"/>
      <c r="AP34" s="6"/>
    </row>
    <row r="35" spans="1:42" ht="13.35" customHeight="1" x14ac:dyDescent="0.15">
      <c r="A35" s="251" t="s">
        <v>390</v>
      </c>
      <c r="B35" s="252"/>
      <c r="C35" s="252"/>
      <c r="D35" s="252"/>
      <c r="E35" s="252"/>
      <c r="F35" s="252"/>
      <c r="G35" s="174" t="s">
        <v>2</v>
      </c>
      <c r="H35" s="174"/>
      <c r="I35" s="174"/>
      <c r="J35" s="174"/>
      <c r="K35" s="174"/>
      <c r="L35" s="174"/>
      <c r="M35" s="175"/>
      <c r="N35" s="193">
        <v>603</v>
      </c>
      <c r="O35" s="194"/>
      <c r="P35" s="194"/>
      <c r="Q35" s="194"/>
      <c r="R35" s="194"/>
      <c r="S35" s="195"/>
      <c r="T35" s="195"/>
      <c r="U35" s="196"/>
      <c r="V35" s="193">
        <v>633</v>
      </c>
      <c r="W35" s="194"/>
      <c r="X35" s="194"/>
      <c r="Y35" s="194"/>
      <c r="Z35" s="194"/>
      <c r="AA35" s="195"/>
      <c r="AB35" s="195"/>
      <c r="AC35" s="196"/>
      <c r="AD35" s="187">
        <v>554</v>
      </c>
      <c r="AE35" s="187"/>
      <c r="AF35" s="187"/>
      <c r="AG35" s="187"/>
      <c r="AH35" s="187"/>
      <c r="AI35" s="188"/>
      <c r="AJ35" s="188"/>
      <c r="AK35" s="189"/>
      <c r="AL35" s="7"/>
      <c r="AM35" s="7"/>
      <c r="AN35" s="7"/>
      <c r="AO35" s="7"/>
      <c r="AP35" s="6"/>
    </row>
    <row r="36" spans="1:42" ht="13.35" customHeight="1" x14ac:dyDescent="0.15">
      <c r="A36" s="253"/>
      <c r="B36" s="254"/>
      <c r="C36" s="254"/>
      <c r="D36" s="254"/>
      <c r="E36" s="254"/>
      <c r="F36" s="254"/>
      <c r="G36" s="174" t="s">
        <v>35</v>
      </c>
      <c r="H36" s="174"/>
      <c r="I36" s="174"/>
      <c r="J36" s="174"/>
      <c r="K36" s="174"/>
      <c r="L36" s="174"/>
      <c r="M36" s="175"/>
      <c r="N36" s="193">
        <v>601</v>
      </c>
      <c r="O36" s="194"/>
      <c r="P36" s="194"/>
      <c r="Q36" s="194"/>
      <c r="R36" s="194"/>
      <c r="S36" s="195"/>
      <c r="T36" s="195"/>
      <c r="U36" s="196"/>
      <c r="V36" s="193">
        <v>628</v>
      </c>
      <c r="W36" s="194"/>
      <c r="X36" s="194"/>
      <c r="Y36" s="194"/>
      <c r="Z36" s="194"/>
      <c r="AA36" s="195"/>
      <c r="AB36" s="195"/>
      <c r="AC36" s="196"/>
      <c r="AD36" s="187">
        <v>546</v>
      </c>
      <c r="AE36" s="187"/>
      <c r="AF36" s="187"/>
      <c r="AG36" s="187"/>
      <c r="AH36" s="187"/>
      <c r="AI36" s="188"/>
      <c r="AJ36" s="188"/>
      <c r="AK36" s="189"/>
      <c r="AL36" s="7"/>
      <c r="AM36" s="7"/>
      <c r="AN36" s="7"/>
      <c r="AO36" s="7"/>
      <c r="AP36" s="6"/>
    </row>
    <row r="37" spans="1:42" ht="13.35" customHeight="1" x14ac:dyDescent="0.15">
      <c r="A37" s="253"/>
      <c r="B37" s="254"/>
      <c r="C37" s="254"/>
      <c r="D37" s="254"/>
      <c r="E37" s="254"/>
      <c r="F37" s="254"/>
      <c r="G37" s="174" t="s">
        <v>36</v>
      </c>
      <c r="H37" s="174"/>
      <c r="I37" s="174"/>
      <c r="J37" s="174"/>
      <c r="K37" s="174"/>
      <c r="L37" s="174"/>
      <c r="M37" s="175"/>
      <c r="N37" s="193">
        <v>599</v>
      </c>
      <c r="O37" s="194"/>
      <c r="P37" s="194"/>
      <c r="Q37" s="194"/>
      <c r="R37" s="194"/>
      <c r="S37" s="195"/>
      <c r="T37" s="195"/>
      <c r="U37" s="196"/>
      <c r="V37" s="193">
        <v>624</v>
      </c>
      <c r="W37" s="194"/>
      <c r="X37" s="194"/>
      <c r="Y37" s="194"/>
      <c r="Z37" s="194"/>
      <c r="AA37" s="195"/>
      <c r="AB37" s="195"/>
      <c r="AC37" s="196"/>
      <c r="AD37" s="187">
        <v>549</v>
      </c>
      <c r="AE37" s="187"/>
      <c r="AF37" s="187"/>
      <c r="AG37" s="187"/>
      <c r="AH37" s="187"/>
      <c r="AI37" s="188"/>
      <c r="AJ37" s="188"/>
      <c r="AK37" s="189"/>
      <c r="AL37" s="7"/>
      <c r="AM37" s="7"/>
      <c r="AN37" s="7"/>
      <c r="AO37" s="7"/>
      <c r="AP37" s="6"/>
    </row>
    <row r="38" spans="1:42" ht="13.35" customHeight="1" x14ac:dyDescent="0.15">
      <c r="A38" s="255"/>
      <c r="B38" s="256"/>
      <c r="C38" s="256"/>
      <c r="D38" s="256"/>
      <c r="E38" s="256"/>
      <c r="F38" s="256"/>
      <c r="G38" s="174" t="s">
        <v>141</v>
      </c>
      <c r="H38" s="174"/>
      <c r="I38" s="174"/>
      <c r="J38" s="174"/>
      <c r="K38" s="174"/>
      <c r="L38" s="174"/>
      <c r="M38" s="175"/>
      <c r="N38" s="193">
        <v>625</v>
      </c>
      <c r="O38" s="194"/>
      <c r="P38" s="194"/>
      <c r="Q38" s="194"/>
      <c r="R38" s="194"/>
      <c r="S38" s="195"/>
      <c r="T38" s="195"/>
      <c r="U38" s="196"/>
      <c r="V38" s="193">
        <v>586</v>
      </c>
      <c r="W38" s="194"/>
      <c r="X38" s="194"/>
      <c r="Y38" s="194"/>
      <c r="Z38" s="194"/>
      <c r="AA38" s="195"/>
      <c r="AB38" s="195"/>
      <c r="AC38" s="196"/>
      <c r="AD38" s="187">
        <v>601</v>
      </c>
      <c r="AE38" s="187"/>
      <c r="AF38" s="187"/>
      <c r="AG38" s="187"/>
      <c r="AH38" s="187"/>
      <c r="AI38" s="188"/>
      <c r="AJ38" s="188"/>
      <c r="AK38" s="189"/>
      <c r="AL38" s="7"/>
      <c r="AM38" s="7"/>
      <c r="AN38" s="7"/>
      <c r="AO38" s="7"/>
      <c r="AP38" s="6"/>
    </row>
    <row r="39" spans="1:42" ht="13.35" customHeight="1" x14ac:dyDescent="0.15">
      <c r="A39" s="251" t="s">
        <v>143</v>
      </c>
      <c r="B39" s="252"/>
      <c r="C39" s="252"/>
      <c r="D39" s="252"/>
      <c r="E39" s="252"/>
      <c r="F39" s="252"/>
      <c r="G39" s="174" t="s">
        <v>2</v>
      </c>
      <c r="H39" s="174"/>
      <c r="I39" s="174"/>
      <c r="J39" s="174"/>
      <c r="K39" s="174"/>
      <c r="L39" s="174"/>
      <c r="M39" s="175"/>
      <c r="N39" s="193">
        <v>604</v>
      </c>
      <c r="O39" s="194"/>
      <c r="P39" s="194"/>
      <c r="Q39" s="194"/>
      <c r="R39" s="194"/>
      <c r="S39" s="195"/>
      <c r="T39" s="195"/>
      <c r="U39" s="196"/>
      <c r="V39" s="193">
        <v>633</v>
      </c>
      <c r="W39" s="194"/>
      <c r="X39" s="194"/>
      <c r="Y39" s="194"/>
      <c r="Z39" s="194"/>
      <c r="AA39" s="195"/>
      <c r="AB39" s="195"/>
      <c r="AC39" s="196"/>
      <c r="AD39" s="187">
        <v>552</v>
      </c>
      <c r="AE39" s="187"/>
      <c r="AF39" s="187"/>
      <c r="AG39" s="187"/>
      <c r="AH39" s="187"/>
      <c r="AI39" s="188"/>
      <c r="AJ39" s="188"/>
      <c r="AK39" s="189"/>
      <c r="AL39" s="7"/>
      <c r="AM39" s="7"/>
      <c r="AN39" s="7"/>
      <c r="AO39" s="7"/>
      <c r="AP39" s="6"/>
    </row>
    <row r="40" spans="1:42" ht="13.35" customHeight="1" x14ac:dyDescent="0.15">
      <c r="A40" s="253"/>
      <c r="B40" s="254"/>
      <c r="C40" s="254"/>
      <c r="D40" s="254"/>
      <c r="E40" s="254"/>
      <c r="F40" s="254"/>
      <c r="G40" s="174" t="s">
        <v>35</v>
      </c>
      <c r="H40" s="174"/>
      <c r="I40" s="174"/>
      <c r="J40" s="174"/>
      <c r="K40" s="174"/>
      <c r="L40" s="174"/>
      <c r="M40" s="175"/>
      <c r="N40" s="193">
        <v>600</v>
      </c>
      <c r="O40" s="194"/>
      <c r="P40" s="194"/>
      <c r="Q40" s="194"/>
      <c r="R40" s="194"/>
      <c r="S40" s="195"/>
      <c r="T40" s="195"/>
      <c r="U40" s="196"/>
      <c r="V40" s="193">
        <v>627</v>
      </c>
      <c r="W40" s="194"/>
      <c r="X40" s="194"/>
      <c r="Y40" s="194"/>
      <c r="Z40" s="194"/>
      <c r="AA40" s="195"/>
      <c r="AB40" s="195"/>
      <c r="AC40" s="196"/>
      <c r="AD40" s="187">
        <v>547</v>
      </c>
      <c r="AE40" s="187"/>
      <c r="AF40" s="187"/>
      <c r="AG40" s="187"/>
      <c r="AH40" s="187"/>
      <c r="AI40" s="188"/>
      <c r="AJ40" s="188"/>
      <c r="AK40" s="189"/>
      <c r="AL40" s="7"/>
      <c r="AM40" s="7"/>
      <c r="AN40" s="7"/>
      <c r="AO40" s="7"/>
      <c r="AP40" s="6"/>
    </row>
    <row r="41" spans="1:42" ht="13.35" customHeight="1" x14ac:dyDescent="0.15">
      <c r="A41" s="253"/>
      <c r="B41" s="254"/>
      <c r="C41" s="254"/>
      <c r="D41" s="254"/>
      <c r="E41" s="254"/>
      <c r="F41" s="254"/>
      <c r="G41" s="174" t="s">
        <v>36</v>
      </c>
      <c r="H41" s="174"/>
      <c r="I41" s="174"/>
      <c r="J41" s="174"/>
      <c r="K41" s="174"/>
      <c r="L41" s="174"/>
      <c r="M41" s="175"/>
      <c r="N41" s="193">
        <v>600</v>
      </c>
      <c r="O41" s="194"/>
      <c r="P41" s="194"/>
      <c r="Q41" s="194"/>
      <c r="R41" s="194"/>
      <c r="S41" s="195"/>
      <c r="T41" s="195"/>
      <c r="U41" s="196"/>
      <c r="V41" s="193">
        <v>627</v>
      </c>
      <c r="W41" s="194"/>
      <c r="X41" s="194"/>
      <c r="Y41" s="194"/>
      <c r="Z41" s="194"/>
      <c r="AA41" s="195"/>
      <c r="AB41" s="195"/>
      <c r="AC41" s="196"/>
      <c r="AD41" s="187">
        <v>549</v>
      </c>
      <c r="AE41" s="187"/>
      <c r="AF41" s="187"/>
      <c r="AG41" s="187"/>
      <c r="AH41" s="187"/>
      <c r="AI41" s="188"/>
      <c r="AJ41" s="188"/>
      <c r="AK41" s="189"/>
      <c r="AL41" s="7"/>
      <c r="AM41" s="7"/>
      <c r="AN41" s="7"/>
      <c r="AO41" s="7"/>
      <c r="AP41" s="6"/>
    </row>
    <row r="42" spans="1:42" ht="13.35" customHeight="1" x14ac:dyDescent="0.15">
      <c r="A42" s="255"/>
      <c r="B42" s="256"/>
      <c r="C42" s="256"/>
      <c r="D42" s="256"/>
      <c r="E42" s="256"/>
      <c r="F42" s="256"/>
      <c r="G42" s="174" t="s">
        <v>141</v>
      </c>
      <c r="H42" s="174"/>
      <c r="I42" s="174"/>
      <c r="J42" s="174"/>
      <c r="K42" s="174"/>
      <c r="L42" s="174"/>
      <c r="M42" s="175"/>
      <c r="N42" s="193">
        <v>616</v>
      </c>
      <c r="O42" s="194"/>
      <c r="P42" s="194"/>
      <c r="Q42" s="194"/>
      <c r="R42" s="194"/>
      <c r="S42" s="195"/>
      <c r="T42" s="195"/>
      <c r="U42" s="196"/>
      <c r="V42" s="193">
        <v>587</v>
      </c>
      <c r="W42" s="194"/>
      <c r="X42" s="194"/>
      <c r="Y42" s="194"/>
      <c r="Z42" s="194"/>
      <c r="AA42" s="195"/>
      <c r="AB42" s="195"/>
      <c r="AC42" s="196"/>
      <c r="AD42" s="187">
        <v>609</v>
      </c>
      <c r="AE42" s="187"/>
      <c r="AF42" s="187"/>
      <c r="AG42" s="187"/>
      <c r="AH42" s="187"/>
      <c r="AI42" s="188"/>
      <c r="AJ42" s="188"/>
      <c r="AK42" s="189"/>
      <c r="AL42" s="7"/>
      <c r="AM42" s="7"/>
      <c r="AN42" s="7"/>
      <c r="AO42" s="7"/>
      <c r="AP42" s="6"/>
    </row>
    <row r="43" spans="1:42" ht="13.35" customHeight="1" x14ac:dyDescent="0.15">
      <c r="A43" s="251" t="s">
        <v>391</v>
      </c>
      <c r="B43" s="252"/>
      <c r="C43" s="252"/>
      <c r="D43" s="252"/>
      <c r="E43" s="252"/>
      <c r="F43" s="257"/>
      <c r="G43" s="174" t="s">
        <v>2</v>
      </c>
      <c r="H43" s="174"/>
      <c r="I43" s="174"/>
      <c r="J43" s="174"/>
      <c r="K43" s="174"/>
      <c r="L43" s="174"/>
      <c r="M43" s="175"/>
      <c r="N43" s="193">
        <v>604</v>
      </c>
      <c r="O43" s="194"/>
      <c r="P43" s="194"/>
      <c r="Q43" s="194"/>
      <c r="R43" s="194"/>
      <c r="S43" s="195"/>
      <c r="T43" s="195"/>
      <c r="U43" s="196"/>
      <c r="V43" s="193">
        <v>633</v>
      </c>
      <c r="W43" s="194"/>
      <c r="X43" s="194"/>
      <c r="Y43" s="194"/>
      <c r="Z43" s="194"/>
      <c r="AA43" s="195"/>
      <c r="AB43" s="195"/>
      <c r="AC43" s="196"/>
      <c r="AD43" s="187">
        <v>550</v>
      </c>
      <c r="AE43" s="187"/>
      <c r="AF43" s="187"/>
      <c r="AG43" s="187"/>
      <c r="AH43" s="187"/>
      <c r="AI43" s="188"/>
      <c r="AJ43" s="188"/>
      <c r="AK43" s="189"/>
      <c r="AL43" s="7"/>
      <c r="AM43" s="7"/>
      <c r="AN43" s="7"/>
      <c r="AO43" s="7"/>
      <c r="AP43" s="6"/>
    </row>
    <row r="44" spans="1:42" ht="13.35" customHeight="1" x14ac:dyDescent="0.15">
      <c r="A44" s="253"/>
      <c r="B44" s="254"/>
      <c r="C44" s="254"/>
      <c r="D44" s="254"/>
      <c r="E44" s="254"/>
      <c r="F44" s="258"/>
      <c r="G44" s="174" t="s">
        <v>35</v>
      </c>
      <c r="H44" s="174"/>
      <c r="I44" s="174"/>
      <c r="J44" s="174"/>
      <c r="K44" s="174"/>
      <c r="L44" s="174"/>
      <c r="M44" s="175"/>
      <c r="N44" s="193">
        <v>599</v>
      </c>
      <c r="O44" s="194"/>
      <c r="P44" s="194"/>
      <c r="Q44" s="194"/>
      <c r="R44" s="194"/>
      <c r="S44" s="195"/>
      <c r="T44" s="195"/>
      <c r="U44" s="196"/>
      <c r="V44" s="193">
        <v>621</v>
      </c>
      <c r="W44" s="194"/>
      <c r="X44" s="194"/>
      <c r="Y44" s="194"/>
      <c r="Z44" s="194"/>
      <c r="AA44" s="195"/>
      <c r="AB44" s="195"/>
      <c r="AC44" s="196"/>
      <c r="AD44" s="187">
        <v>547</v>
      </c>
      <c r="AE44" s="187"/>
      <c r="AF44" s="187"/>
      <c r="AG44" s="187"/>
      <c r="AH44" s="187"/>
      <c r="AI44" s="188"/>
      <c r="AJ44" s="188"/>
      <c r="AK44" s="189"/>
      <c r="AL44" s="7"/>
      <c r="AM44" s="7"/>
      <c r="AN44" s="7"/>
      <c r="AO44" s="7"/>
      <c r="AP44" s="6"/>
    </row>
    <row r="45" spans="1:42" ht="13.35" customHeight="1" x14ac:dyDescent="0.15">
      <c r="A45" s="255"/>
      <c r="B45" s="256"/>
      <c r="C45" s="256"/>
      <c r="D45" s="256"/>
      <c r="E45" s="256"/>
      <c r="F45" s="259"/>
      <c r="G45" s="174" t="s">
        <v>36</v>
      </c>
      <c r="H45" s="174"/>
      <c r="I45" s="174"/>
      <c r="J45" s="174"/>
      <c r="K45" s="174"/>
      <c r="L45" s="174"/>
      <c r="M45" s="175"/>
      <c r="N45" s="193">
        <v>573</v>
      </c>
      <c r="O45" s="194"/>
      <c r="P45" s="194"/>
      <c r="Q45" s="194"/>
      <c r="R45" s="194"/>
      <c r="S45" s="195"/>
      <c r="T45" s="195"/>
      <c r="U45" s="196"/>
      <c r="V45" s="193">
        <v>620</v>
      </c>
      <c r="W45" s="194"/>
      <c r="X45" s="194"/>
      <c r="Y45" s="194"/>
      <c r="Z45" s="194"/>
      <c r="AA45" s="195"/>
      <c r="AB45" s="195"/>
      <c r="AC45" s="196"/>
      <c r="AD45" s="187">
        <v>514</v>
      </c>
      <c r="AE45" s="187"/>
      <c r="AF45" s="187"/>
      <c r="AG45" s="187"/>
      <c r="AH45" s="187"/>
      <c r="AI45" s="188"/>
      <c r="AJ45" s="188"/>
      <c r="AK45" s="189"/>
      <c r="AL45" s="7"/>
      <c r="AM45" s="7"/>
      <c r="AN45" s="7"/>
      <c r="AO45" s="7"/>
      <c r="AP45" s="6"/>
    </row>
    <row r="46" spans="1:42" ht="13.35" customHeight="1" x14ac:dyDescent="0.15">
      <c r="A46" s="251" t="s">
        <v>145</v>
      </c>
      <c r="B46" s="252"/>
      <c r="C46" s="252"/>
      <c r="D46" s="252"/>
      <c r="E46" s="252"/>
      <c r="F46" s="257"/>
      <c r="G46" s="174" t="s">
        <v>2</v>
      </c>
      <c r="H46" s="174"/>
      <c r="I46" s="174"/>
      <c r="J46" s="174"/>
      <c r="K46" s="174"/>
      <c r="L46" s="174"/>
      <c r="M46" s="175"/>
      <c r="N46" s="193">
        <v>614</v>
      </c>
      <c r="O46" s="194"/>
      <c r="P46" s="194"/>
      <c r="Q46" s="194"/>
      <c r="R46" s="194"/>
      <c r="S46" s="195"/>
      <c r="T46" s="195"/>
      <c r="U46" s="196"/>
      <c r="V46" s="193">
        <v>584</v>
      </c>
      <c r="W46" s="194"/>
      <c r="X46" s="194"/>
      <c r="Y46" s="194"/>
      <c r="Z46" s="194"/>
      <c r="AA46" s="195"/>
      <c r="AB46" s="195"/>
      <c r="AC46" s="196"/>
      <c r="AD46" s="187">
        <v>602</v>
      </c>
      <c r="AE46" s="187"/>
      <c r="AF46" s="187"/>
      <c r="AG46" s="187"/>
      <c r="AH46" s="187"/>
      <c r="AI46" s="188"/>
      <c r="AJ46" s="188"/>
      <c r="AK46" s="189"/>
      <c r="AL46" s="7"/>
      <c r="AM46" s="7"/>
      <c r="AN46" s="7"/>
      <c r="AO46" s="7"/>
      <c r="AP46" s="6"/>
    </row>
    <row r="47" spans="1:42" ht="16.5" customHeight="1" x14ac:dyDescent="0.15">
      <c r="A47" s="255"/>
      <c r="B47" s="256"/>
      <c r="C47" s="256"/>
      <c r="D47" s="256"/>
      <c r="E47" s="256"/>
      <c r="F47" s="259"/>
      <c r="G47" s="174" t="s">
        <v>35</v>
      </c>
      <c r="H47" s="174"/>
      <c r="I47" s="174"/>
      <c r="J47" s="174"/>
      <c r="K47" s="174"/>
      <c r="L47" s="174"/>
      <c r="M47" s="175"/>
      <c r="N47" s="193">
        <v>593</v>
      </c>
      <c r="O47" s="194"/>
      <c r="P47" s="194"/>
      <c r="Q47" s="194"/>
      <c r="R47" s="194"/>
      <c r="S47" s="195"/>
      <c r="T47" s="195"/>
      <c r="U47" s="196"/>
      <c r="V47" s="193">
        <v>539</v>
      </c>
      <c r="W47" s="194"/>
      <c r="X47" s="194"/>
      <c r="Y47" s="194"/>
      <c r="Z47" s="194"/>
      <c r="AA47" s="195"/>
      <c r="AB47" s="195"/>
      <c r="AC47" s="196"/>
      <c r="AD47" s="187">
        <v>595</v>
      </c>
      <c r="AE47" s="187"/>
      <c r="AF47" s="187"/>
      <c r="AG47" s="187"/>
      <c r="AH47" s="187"/>
      <c r="AI47" s="188"/>
      <c r="AJ47" s="188"/>
      <c r="AK47" s="189"/>
      <c r="AL47" s="7"/>
      <c r="AM47" s="7"/>
      <c r="AN47" s="7"/>
      <c r="AO47" s="7"/>
      <c r="AP47" s="6"/>
    </row>
    <row r="48" spans="1:42" ht="16.5" customHeight="1" x14ac:dyDescent="0.15">
      <c r="A48" s="251" t="s">
        <v>187</v>
      </c>
      <c r="B48" s="252"/>
      <c r="C48" s="257"/>
      <c r="D48" s="247" t="s">
        <v>188</v>
      </c>
      <c r="E48" s="247"/>
      <c r="F48" s="248"/>
      <c r="G48" s="174" t="s">
        <v>2</v>
      </c>
      <c r="H48" s="174"/>
      <c r="I48" s="174"/>
      <c r="J48" s="174"/>
      <c r="K48" s="174"/>
      <c r="L48" s="174"/>
      <c r="M48" s="175"/>
      <c r="N48" s="193">
        <v>388</v>
      </c>
      <c r="O48" s="194"/>
      <c r="P48" s="194"/>
      <c r="Q48" s="194"/>
      <c r="R48" s="194"/>
      <c r="S48" s="194"/>
      <c r="T48" s="194"/>
      <c r="U48" s="207"/>
      <c r="V48" s="193">
        <v>409</v>
      </c>
      <c r="W48" s="194"/>
      <c r="X48" s="194"/>
      <c r="Y48" s="194"/>
      <c r="Z48" s="194"/>
      <c r="AA48" s="194"/>
      <c r="AB48" s="194"/>
      <c r="AC48" s="207"/>
      <c r="AD48" s="187">
        <v>359</v>
      </c>
      <c r="AE48" s="187"/>
      <c r="AF48" s="187"/>
      <c r="AG48" s="187"/>
      <c r="AH48" s="187"/>
      <c r="AI48" s="187"/>
      <c r="AJ48" s="187"/>
      <c r="AK48" s="222"/>
      <c r="AL48" s="7"/>
      <c r="AM48" s="7"/>
      <c r="AN48" s="7"/>
      <c r="AO48" s="7"/>
      <c r="AP48" s="6"/>
    </row>
    <row r="49" spans="1:42" ht="16.5" customHeight="1" x14ac:dyDescent="0.15">
      <c r="A49" s="253"/>
      <c r="B49" s="254"/>
      <c r="C49" s="258"/>
      <c r="D49" s="249"/>
      <c r="E49" s="249"/>
      <c r="F49" s="250"/>
      <c r="G49" s="174" t="s">
        <v>35</v>
      </c>
      <c r="H49" s="174"/>
      <c r="I49" s="174"/>
      <c r="J49" s="174"/>
      <c r="K49" s="174"/>
      <c r="L49" s="174"/>
      <c r="M49" s="175"/>
      <c r="N49" s="193">
        <v>371</v>
      </c>
      <c r="O49" s="194"/>
      <c r="P49" s="194"/>
      <c r="Q49" s="194"/>
      <c r="R49" s="194"/>
      <c r="S49" s="194"/>
      <c r="T49" s="194"/>
      <c r="U49" s="207"/>
      <c r="V49" s="193">
        <v>398</v>
      </c>
      <c r="W49" s="194"/>
      <c r="X49" s="194"/>
      <c r="Y49" s="194"/>
      <c r="Z49" s="194"/>
      <c r="AA49" s="194"/>
      <c r="AB49" s="194"/>
      <c r="AC49" s="207"/>
      <c r="AD49" s="187">
        <v>359</v>
      </c>
      <c r="AE49" s="187"/>
      <c r="AF49" s="187"/>
      <c r="AG49" s="187"/>
      <c r="AH49" s="187"/>
      <c r="AI49" s="187"/>
      <c r="AJ49" s="187"/>
      <c r="AK49" s="222"/>
      <c r="AL49" s="7"/>
      <c r="AM49" s="7"/>
      <c r="AN49" s="7"/>
      <c r="AO49" s="7"/>
      <c r="AP49" s="6"/>
    </row>
    <row r="50" spans="1:42" ht="16.5" customHeight="1" x14ac:dyDescent="0.15">
      <c r="A50" s="253"/>
      <c r="B50" s="254"/>
      <c r="C50" s="258"/>
      <c r="D50" s="247" t="s">
        <v>189</v>
      </c>
      <c r="E50" s="247"/>
      <c r="F50" s="248"/>
      <c r="G50" s="174" t="s">
        <v>2</v>
      </c>
      <c r="H50" s="174"/>
      <c r="I50" s="174"/>
      <c r="J50" s="174"/>
      <c r="K50" s="174"/>
      <c r="L50" s="174"/>
      <c r="M50" s="175"/>
      <c r="N50" s="193">
        <v>203</v>
      </c>
      <c r="O50" s="194"/>
      <c r="P50" s="194"/>
      <c r="Q50" s="194"/>
      <c r="R50" s="194"/>
      <c r="S50" s="194"/>
      <c r="T50" s="194"/>
      <c r="U50" s="207"/>
      <c r="V50" s="193">
        <v>217</v>
      </c>
      <c r="W50" s="194"/>
      <c r="X50" s="194"/>
      <c r="Y50" s="194"/>
      <c r="Z50" s="194"/>
      <c r="AA50" s="194"/>
      <c r="AB50" s="194"/>
      <c r="AC50" s="207"/>
      <c r="AD50" s="187">
        <v>179</v>
      </c>
      <c r="AE50" s="187"/>
      <c r="AF50" s="187"/>
      <c r="AG50" s="187"/>
      <c r="AH50" s="187"/>
      <c r="AI50" s="187"/>
      <c r="AJ50" s="187"/>
      <c r="AK50" s="222"/>
      <c r="AL50" s="7"/>
      <c r="AM50" s="7"/>
      <c r="AN50" s="7"/>
      <c r="AO50" s="7"/>
      <c r="AP50" s="6"/>
    </row>
    <row r="51" spans="1:42" ht="16.5" customHeight="1" x14ac:dyDescent="0.15">
      <c r="A51" s="253"/>
      <c r="B51" s="254"/>
      <c r="C51" s="258"/>
      <c r="D51" s="260"/>
      <c r="E51" s="260"/>
      <c r="F51" s="261"/>
      <c r="G51" s="174" t="s">
        <v>35</v>
      </c>
      <c r="H51" s="174"/>
      <c r="I51" s="174"/>
      <c r="J51" s="174"/>
      <c r="K51" s="174"/>
      <c r="L51" s="174"/>
      <c r="M51" s="175"/>
      <c r="N51" s="193">
        <v>215</v>
      </c>
      <c r="O51" s="194"/>
      <c r="P51" s="194"/>
      <c r="Q51" s="194"/>
      <c r="R51" s="194"/>
      <c r="S51" s="194"/>
      <c r="T51" s="194"/>
      <c r="U51" s="207"/>
      <c r="V51" s="193">
        <v>220</v>
      </c>
      <c r="W51" s="194"/>
      <c r="X51" s="194"/>
      <c r="Y51" s="194"/>
      <c r="Z51" s="194"/>
      <c r="AA51" s="194"/>
      <c r="AB51" s="194"/>
      <c r="AC51" s="207"/>
      <c r="AD51" s="187">
        <v>173</v>
      </c>
      <c r="AE51" s="187"/>
      <c r="AF51" s="187"/>
      <c r="AG51" s="187"/>
      <c r="AH51" s="187"/>
      <c r="AI51" s="187"/>
      <c r="AJ51" s="187"/>
      <c r="AK51" s="222"/>
      <c r="AL51" s="7"/>
      <c r="AM51" s="7"/>
      <c r="AN51" s="7"/>
      <c r="AO51" s="7"/>
      <c r="AP51" s="6"/>
    </row>
    <row r="52" spans="1:42" ht="16.5" customHeight="1" x14ac:dyDescent="0.15">
      <c r="A52" s="255"/>
      <c r="B52" s="256"/>
      <c r="C52" s="259"/>
      <c r="D52" s="249"/>
      <c r="E52" s="249"/>
      <c r="F52" s="250"/>
      <c r="G52" s="174" t="s">
        <v>36</v>
      </c>
      <c r="H52" s="174"/>
      <c r="I52" s="174"/>
      <c r="J52" s="174"/>
      <c r="K52" s="174"/>
      <c r="L52" s="174"/>
      <c r="M52" s="175"/>
      <c r="N52" s="193">
        <v>209</v>
      </c>
      <c r="O52" s="194"/>
      <c r="P52" s="194"/>
      <c r="Q52" s="194"/>
      <c r="R52" s="194"/>
      <c r="S52" s="194"/>
      <c r="T52" s="194"/>
      <c r="U52" s="207"/>
      <c r="V52" s="193">
        <v>221</v>
      </c>
      <c r="W52" s="194"/>
      <c r="X52" s="194"/>
      <c r="Y52" s="194"/>
      <c r="Z52" s="194"/>
      <c r="AA52" s="194"/>
      <c r="AB52" s="194"/>
      <c r="AC52" s="207"/>
      <c r="AD52" s="187">
        <v>178</v>
      </c>
      <c r="AE52" s="187"/>
      <c r="AF52" s="187"/>
      <c r="AG52" s="187"/>
      <c r="AH52" s="187"/>
      <c r="AI52" s="187"/>
      <c r="AJ52" s="187"/>
      <c r="AK52" s="222"/>
      <c r="AL52" s="7"/>
      <c r="AM52" s="7"/>
      <c r="AN52" s="7"/>
      <c r="AO52" s="7"/>
      <c r="AP52" s="6"/>
    </row>
    <row r="53" spans="1:42" ht="16.5" customHeight="1" x14ac:dyDescent="0.15">
      <c r="A53" s="190" t="s">
        <v>41</v>
      </c>
      <c r="B53" s="174"/>
      <c r="C53" s="174"/>
      <c r="D53" s="174"/>
      <c r="E53" s="174"/>
      <c r="F53" s="174"/>
      <c r="G53" s="174"/>
      <c r="H53" s="174"/>
      <c r="I53" s="174"/>
      <c r="J53" s="174"/>
      <c r="K53" s="174"/>
      <c r="L53" s="174"/>
      <c r="M53" s="175"/>
      <c r="N53" s="193">
        <v>14711</v>
      </c>
      <c r="O53" s="194"/>
      <c r="P53" s="194"/>
      <c r="Q53" s="194"/>
      <c r="R53" s="194"/>
      <c r="S53" s="195"/>
      <c r="T53" s="195"/>
      <c r="U53" s="196"/>
      <c r="V53" s="193">
        <v>14731</v>
      </c>
      <c r="W53" s="194"/>
      <c r="X53" s="194"/>
      <c r="Y53" s="194"/>
      <c r="Z53" s="194"/>
      <c r="AA53" s="195"/>
      <c r="AB53" s="195"/>
      <c r="AC53" s="196"/>
      <c r="AD53" s="187">
        <v>13766</v>
      </c>
      <c r="AE53" s="187"/>
      <c r="AF53" s="187"/>
      <c r="AG53" s="187"/>
      <c r="AH53" s="187"/>
      <c r="AI53" s="188"/>
      <c r="AJ53" s="188"/>
      <c r="AK53" s="189"/>
      <c r="AL53" s="7"/>
      <c r="AM53" s="7"/>
      <c r="AN53" s="7"/>
      <c r="AO53" s="7"/>
      <c r="AP53" s="7"/>
    </row>
    <row r="54" spans="1:42" ht="15" customHeight="1" x14ac:dyDescent="0.15">
      <c r="A54" s="272" t="s">
        <v>146</v>
      </c>
      <c r="B54" s="273"/>
      <c r="C54" s="273"/>
      <c r="D54" s="273"/>
      <c r="E54" s="273"/>
      <c r="F54" s="273"/>
      <c r="G54" s="273"/>
      <c r="H54" s="273"/>
      <c r="I54" s="273"/>
      <c r="J54" s="273"/>
      <c r="K54" s="273"/>
      <c r="L54" s="273"/>
      <c r="M54" s="274"/>
      <c r="N54" s="240">
        <v>503</v>
      </c>
      <c r="O54" s="241"/>
      <c r="P54" s="241"/>
      <c r="Q54" s="241"/>
      <c r="R54" s="241"/>
      <c r="S54" s="241"/>
      <c r="T54" s="241"/>
      <c r="U54" s="242"/>
      <c r="V54" s="240">
        <v>348</v>
      </c>
      <c r="W54" s="241"/>
      <c r="X54" s="241"/>
      <c r="Y54" s="241"/>
      <c r="Z54" s="241"/>
      <c r="AA54" s="241"/>
      <c r="AB54" s="241"/>
      <c r="AC54" s="242"/>
      <c r="AD54" s="185">
        <v>495</v>
      </c>
      <c r="AE54" s="185"/>
      <c r="AF54" s="185"/>
      <c r="AG54" s="185"/>
      <c r="AH54" s="185"/>
      <c r="AI54" s="185"/>
      <c r="AJ54" s="185"/>
      <c r="AK54" s="186"/>
      <c r="AL54" s="7"/>
      <c r="AM54" s="7"/>
      <c r="AN54" s="7"/>
      <c r="AO54" s="7"/>
      <c r="AP54" s="7"/>
    </row>
    <row r="55" spans="1:42" ht="17.25" customHeight="1" x14ac:dyDescent="0.15">
      <c r="A55" s="43" t="s">
        <v>321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</row>
    <row r="56" spans="1:42" ht="6.75" customHeight="1" x14ac:dyDescent="0.1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41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42"/>
      <c r="AL56" s="7"/>
      <c r="AM56" s="7"/>
      <c r="AN56" s="7"/>
      <c r="AO56" s="7"/>
      <c r="AP56" s="6"/>
    </row>
    <row r="57" spans="1:42" ht="17.25" customHeight="1" x14ac:dyDescent="0.1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44" t="s">
        <v>322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 t="s">
        <v>323</v>
      </c>
      <c r="AJ57" s="7"/>
      <c r="AL57" s="7"/>
      <c r="AM57" s="7"/>
      <c r="AN57" s="7"/>
      <c r="AO57" s="7"/>
      <c r="AP57" s="7"/>
    </row>
    <row r="58" spans="1:42" ht="13.5" customHeight="1" x14ac:dyDescent="0.15">
      <c r="AL58" s="7"/>
      <c r="AM58" s="7"/>
      <c r="AN58" s="7"/>
      <c r="AO58" s="7"/>
      <c r="AP58" s="7"/>
    </row>
    <row r="59" spans="1:42" ht="13.5" customHeight="1" x14ac:dyDescent="0.15">
      <c r="A59" s="262"/>
      <c r="B59" s="243"/>
      <c r="C59" s="243"/>
      <c r="D59" s="243"/>
      <c r="E59" s="243"/>
      <c r="F59" s="243"/>
      <c r="G59" s="243"/>
      <c r="H59" s="243"/>
      <c r="I59" s="243"/>
      <c r="J59" s="243"/>
      <c r="K59" s="243"/>
      <c r="L59" s="243"/>
      <c r="M59" s="244"/>
      <c r="N59" s="206" t="s">
        <v>191</v>
      </c>
      <c r="O59" s="243"/>
      <c r="P59" s="243"/>
      <c r="Q59" s="243"/>
      <c r="R59" s="243"/>
      <c r="S59" s="243"/>
      <c r="T59" s="243"/>
      <c r="U59" s="244"/>
      <c r="V59" s="206" t="s">
        <v>204</v>
      </c>
      <c r="W59" s="243"/>
      <c r="X59" s="243"/>
      <c r="Y59" s="243"/>
      <c r="Z59" s="243"/>
      <c r="AA59" s="243"/>
      <c r="AB59" s="243"/>
      <c r="AC59" s="244"/>
      <c r="AD59" s="235" t="s">
        <v>318</v>
      </c>
      <c r="AE59" s="235"/>
      <c r="AF59" s="235"/>
      <c r="AG59" s="235"/>
      <c r="AH59" s="235"/>
      <c r="AI59" s="235"/>
      <c r="AJ59" s="235"/>
      <c r="AK59" s="236"/>
      <c r="AL59" s="7"/>
      <c r="AM59" s="7"/>
      <c r="AN59" s="7"/>
      <c r="AO59" s="7"/>
      <c r="AP59" s="7"/>
    </row>
    <row r="60" spans="1:42" ht="13.5" customHeight="1" x14ac:dyDescent="0.15">
      <c r="A60" s="296" t="s">
        <v>46</v>
      </c>
      <c r="B60" s="297"/>
      <c r="C60" s="297"/>
      <c r="D60" s="297"/>
      <c r="E60" s="297"/>
      <c r="F60" s="297"/>
      <c r="G60" s="298"/>
      <c r="H60" s="278" t="s">
        <v>11</v>
      </c>
      <c r="I60" s="279"/>
      <c r="J60" s="279"/>
      <c r="K60" s="279"/>
      <c r="L60" s="279"/>
      <c r="M60" s="280"/>
      <c r="N60" s="275">
        <v>3105</v>
      </c>
      <c r="O60" s="276"/>
      <c r="P60" s="276"/>
      <c r="Q60" s="276"/>
      <c r="R60" s="276"/>
      <c r="S60" s="276"/>
      <c r="T60" s="276"/>
      <c r="U60" s="277"/>
      <c r="V60" s="208">
        <f>SUM(V61:AC65)</f>
        <v>3089</v>
      </c>
      <c r="W60" s="209"/>
      <c r="X60" s="209"/>
      <c r="Y60" s="209"/>
      <c r="Z60" s="209"/>
      <c r="AA60" s="209"/>
      <c r="AB60" s="209"/>
      <c r="AC60" s="210"/>
      <c r="AD60" s="211">
        <v>2980</v>
      </c>
      <c r="AE60" s="211"/>
      <c r="AF60" s="211"/>
      <c r="AG60" s="211"/>
      <c r="AH60" s="211"/>
      <c r="AI60" s="211"/>
      <c r="AJ60" s="211"/>
      <c r="AK60" s="212"/>
      <c r="AL60" s="7"/>
      <c r="AM60" s="7"/>
      <c r="AN60" s="7"/>
      <c r="AO60" s="7"/>
      <c r="AP60" s="7"/>
    </row>
    <row r="61" spans="1:42" ht="13.5" customHeight="1" x14ac:dyDescent="0.15">
      <c r="A61" s="299"/>
      <c r="B61" s="300"/>
      <c r="C61" s="300"/>
      <c r="D61" s="300"/>
      <c r="E61" s="300"/>
      <c r="F61" s="300"/>
      <c r="G61" s="301"/>
      <c r="H61" s="200" t="s">
        <v>42</v>
      </c>
      <c r="I61" s="245"/>
      <c r="J61" s="245"/>
      <c r="K61" s="245"/>
      <c r="L61" s="245"/>
      <c r="M61" s="246"/>
      <c r="N61" s="237">
        <v>590</v>
      </c>
      <c r="O61" s="238"/>
      <c r="P61" s="238"/>
      <c r="Q61" s="238"/>
      <c r="R61" s="238"/>
      <c r="S61" s="238"/>
      <c r="T61" s="238"/>
      <c r="U61" s="239"/>
      <c r="V61" s="193">
        <v>637</v>
      </c>
      <c r="W61" s="194"/>
      <c r="X61" s="194"/>
      <c r="Y61" s="194"/>
      <c r="Z61" s="194"/>
      <c r="AA61" s="194"/>
      <c r="AB61" s="194"/>
      <c r="AC61" s="207"/>
      <c r="AD61" s="187">
        <v>554</v>
      </c>
      <c r="AE61" s="187"/>
      <c r="AF61" s="187"/>
      <c r="AG61" s="187"/>
      <c r="AH61" s="187"/>
      <c r="AI61" s="187"/>
      <c r="AJ61" s="187"/>
      <c r="AK61" s="222"/>
      <c r="AL61" s="7"/>
      <c r="AM61" s="7"/>
      <c r="AN61" s="7"/>
      <c r="AO61" s="7"/>
      <c r="AP61" s="7"/>
    </row>
    <row r="62" spans="1:42" ht="13.5" customHeight="1" x14ac:dyDescent="0.15">
      <c r="A62" s="299"/>
      <c r="B62" s="300"/>
      <c r="C62" s="300"/>
      <c r="D62" s="300"/>
      <c r="E62" s="300"/>
      <c r="F62" s="300"/>
      <c r="G62" s="301"/>
      <c r="H62" s="200" t="s">
        <v>44</v>
      </c>
      <c r="I62" s="245"/>
      <c r="J62" s="245"/>
      <c r="K62" s="245"/>
      <c r="L62" s="245"/>
      <c r="M62" s="246"/>
      <c r="N62" s="237">
        <v>610</v>
      </c>
      <c r="O62" s="238"/>
      <c r="P62" s="238"/>
      <c r="Q62" s="238"/>
      <c r="R62" s="238"/>
      <c r="S62" s="238"/>
      <c r="T62" s="238"/>
      <c r="U62" s="239"/>
      <c r="V62" s="193">
        <v>604</v>
      </c>
      <c r="W62" s="194"/>
      <c r="X62" s="194"/>
      <c r="Y62" s="194"/>
      <c r="Z62" s="194"/>
      <c r="AA62" s="194"/>
      <c r="AB62" s="194"/>
      <c r="AC62" s="207"/>
      <c r="AD62" s="187">
        <v>593</v>
      </c>
      <c r="AE62" s="187"/>
      <c r="AF62" s="187"/>
      <c r="AG62" s="187"/>
      <c r="AH62" s="187"/>
      <c r="AI62" s="187"/>
      <c r="AJ62" s="187"/>
      <c r="AK62" s="222"/>
      <c r="AL62" s="7"/>
      <c r="AM62" s="7"/>
      <c r="AN62" s="7"/>
      <c r="AO62" s="7"/>
      <c r="AP62" s="7"/>
    </row>
    <row r="63" spans="1:42" ht="13.5" customHeight="1" x14ac:dyDescent="0.15">
      <c r="A63" s="299"/>
      <c r="B63" s="300"/>
      <c r="C63" s="300"/>
      <c r="D63" s="300"/>
      <c r="E63" s="300"/>
      <c r="F63" s="300"/>
      <c r="G63" s="301"/>
      <c r="H63" s="200" t="s">
        <v>144</v>
      </c>
      <c r="I63" s="245"/>
      <c r="J63" s="245"/>
      <c r="K63" s="245"/>
      <c r="L63" s="245"/>
      <c r="M63" s="246"/>
      <c r="N63" s="237">
        <v>623</v>
      </c>
      <c r="O63" s="238"/>
      <c r="P63" s="238"/>
      <c r="Q63" s="238"/>
      <c r="R63" s="238"/>
      <c r="S63" s="238"/>
      <c r="T63" s="238"/>
      <c r="U63" s="239"/>
      <c r="V63" s="193">
        <v>614</v>
      </c>
      <c r="W63" s="194"/>
      <c r="X63" s="194"/>
      <c r="Y63" s="194"/>
      <c r="Z63" s="194"/>
      <c r="AA63" s="194"/>
      <c r="AB63" s="194"/>
      <c r="AC63" s="207"/>
      <c r="AD63" s="187">
        <v>615</v>
      </c>
      <c r="AE63" s="187"/>
      <c r="AF63" s="187"/>
      <c r="AG63" s="187"/>
      <c r="AH63" s="187"/>
      <c r="AI63" s="187"/>
      <c r="AJ63" s="187"/>
      <c r="AK63" s="222"/>
      <c r="AL63" s="7"/>
      <c r="AM63" s="7"/>
      <c r="AN63" s="7"/>
      <c r="AO63" s="7"/>
      <c r="AP63" s="7"/>
    </row>
    <row r="64" spans="1:42" ht="13.5" customHeight="1" x14ac:dyDescent="0.15">
      <c r="A64" s="299"/>
      <c r="B64" s="300"/>
      <c r="C64" s="300"/>
      <c r="D64" s="300"/>
      <c r="E64" s="300"/>
      <c r="F64" s="300"/>
      <c r="G64" s="301"/>
      <c r="H64" s="200" t="s">
        <v>43</v>
      </c>
      <c r="I64" s="245"/>
      <c r="J64" s="245"/>
      <c r="K64" s="245"/>
      <c r="L64" s="245"/>
      <c r="M64" s="246"/>
      <c r="N64" s="237">
        <v>587</v>
      </c>
      <c r="O64" s="238"/>
      <c r="P64" s="238"/>
      <c r="Q64" s="238"/>
      <c r="R64" s="238"/>
      <c r="S64" s="238"/>
      <c r="T64" s="238"/>
      <c r="U64" s="239"/>
      <c r="V64" s="193">
        <v>595</v>
      </c>
      <c r="W64" s="194"/>
      <c r="X64" s="194"/>
      <c r="Y64" s="194"/>
      <c r="Z64" s="194"/>
      <c r="AA64" s="194"/>
      <c r="AB64" s="194"/>
      <c r="AC64" s="207"/>
      <c r="AD64" s="187">
        <v>576</v>
      </c>
      <c r="AE64" s="187"/>
      <c r="AF64" s="187"/>
      <c r="AG64" s="187"/>
      <c r="AH64" s="187"/>
      <c r="AI64" s="187"/>
      <c r="AJ64" s="187"/>
      <c r="AK64" s="222"/>
      <c r="AL64" s="7"/>
      <c r="AM64" s="7"/>
      <c r="AN64" s="7"/>
      <c r="AO64" s="7"/>
      <c r="AP64" s="7"/>
    </row>
    <row r="65" spans="1:42" ht="13.5" customHeight="1" x14ac:dyDescent="0.15">
      <c r="A65" s="284"/>
      <c r="B65" s="285"/>
      <c r="C65" s="285"/>
      <c r="D65" s="285"/>
      <c r="E65" s="285"/>
      <c r="F65" s="285"/>
      <c r="G65" s="286"/>
      <c r="H65" s="200" t="s">
        <v>45</v>
      </c>
      <c r="I65" s="245"/>
      <c r="J65" s="245"/>
      <c r="K65" s="245"/>
      <c r="L65" s="245"/>
      <c r="M65" s="246"/>
      <c r="N65" s="237">
        <v>695</v>
      </c>
      <c r="O65" s="238"/>
      <c r="P65" s="238"/>
      <c r="Q65" s="238"/>
      <c r="R65" s="238"/>
      <c r="S65" s="238"/>
      <c r="T65" s="238"/>
      <c r="U65" s="239"/>
      <c r="V65" s="193">
        <v>639</v>
      </c>
      <c r="W65" s="194"/>
      <c r="X65" s="194"/>
      <c r="Y65" s="194"/>
      <c r="Z65" s="194"/>
      <c r="AA65" s="194"/>
      <c r="AB65" s="194"/>
      <c r="AC65" s="207"/>
      <c r="AD65" s="187">
        <v>642</v>
      </c>
      <c r="AE65" s="187"/>
      <c r="AF65" s="187"/>
      <c r="AG65" s="187"/>
      <c r="AH65" s="187"/>
      <c r="AI65" s="187"/>
      <c r="AJ65" s="187"/>
      <c r="AK65" s="222"/>
      <c r="AL65" s="7"/>
      <c r="AM65" s="7"/>
      <c r="AN65" s="7"/>
      <c r="AO65" s="7"/>
      <c r="AP65" s="7"/>
    </row>
    <row r="66" spans="1:42" ht="13.5" customHeight="1" x14ac:dyDescent="0.15">
      <c r="A66" s="281" t="s">
        <v>47</v>
      </c>
      <c r="B66" s="282"/>
      <c r="C66" s="282"/>
      <c r="D66" s="282"/>
      <c r="E66" s="282"/>
      <c r="F66" s="282"/>
      <c r="G66" s="283"/>
      <c r="H66" s="200" t="s">
        <v>96</v>
      </c>
      <c r="I66" s="245"/>
      <c r="J66" s="245"/>
      <c r="K66" s="245"/>
      <c r="L66" s="245"/>
      <c r="M66" s="246"/>
      <c r="N66" s="237">
        <v>427</v>
      </c>
      <c r="O66" s="238"/>
      <c r="P66" s="238"/>
      <c r="Q66" s="238"/>
      <c r="R66" s="238"/>
      <c r="S66" s="238"/>
      <c r="T66" s="238"/>
      <c r="U66" s="239"/>
      <c r="V66" s="193">
        <v>511</v>
      </c>
      <c r="W66" s="194"/>
      <c r="X66" s="194"/>
      <c r="Y66" s="194"/>
      <c r="Z66" s="194"/>
      <c r="AA66" s="194"/>
      <c r="AB66" s="194"/>
      <c r="AC66" s="207"/>
      <c r="AD66" s="187">
        <v>405</v>
      </c>
      <c r="AE66" s="187"/>
      <c r="AF66" s="187"/>
      <c r="AG66" s="187"/>
      <c r="AH66" s="187"/>
      <c r="AI66" s="187"/>
      <c r="AJ66" s="187"/>
      <c r="AK66" s="222"/>
      <c r="AL66" s="7"/>
      <c r="AM66" s="7"/>
      <c r="AN66" s="7"/>
      <c r="AO66" s="7"/>
      <c r="AP66" s="7"/>
    </row>
    <row r="67" spans="1:42" ht="13.5" customHeight="1" x14ac:dyDescent="0.15">
      <c r="A67" s="284"/>
      <c r="B67" s="285"/>
      <c r="C67" s="285"/>
      <c r="D67" s="285"/>
      <c r="E67" s="285"/>
      <c r="F67" s="285"/>
      <c r="G67" s="286"/>
      <c r="H67" s="200" t="s">
        <v>97</v>
      </c>
      <c r="I67" s="245"/>
      <c r="J67" s="245"/>
      <c r="K67" s="245"/>
      <c r="L67" s="245"/>
      <c r="M67" s="246"/>
      <c r="N67" s="237">
        <v>21</v>
      </c>
      <c r="O67" s="238"/>
      <c r="P67" s="238"/>
      <c r="Q67" s="238"/>
      <c r="R67" s="238"/>
      <c r="S67" s="238"/>
      <c r="T67" s="238"/>
      <c r="U67" s="239"/>
      <c r="V67" s="193">
        <v>20</v>
      </c>
      <c r="W67" s="194"/>
      <c r="X67" s="194"/>
      <c r="Y67" s="194"/>
      <c r="Z67" s="194"/>
      <c r="AA67" s="194"/>
      <c r="AB67" s="194"/>
      <c r="AC67" s="207"/>
      <c r="AD67" s="187">
        <v>10</v>
      </c>
      <c r="AE67" s="187"/>
      <c r="AF67" s="187"/>
      <c r="AG67" s="187"/>
      <c r="AH67" s="187"/>
      <c r="AI67" s="187"/>
      <c r="AJ67" s="187"/>
      <c r="AK67" s="222"/>
      <c r="AL67" s="7"/>
      <c r="AM67" s="7"/>
      <c r="AN67" s="7"/>
      <c r="AO67" s="7"/>
      <c r="AP67" s="7"/>
    </row>
    <row r="68" spans="1:42" ht="13.5" customHeight="1" x14ac:dyDescent="0.15">
      <c r="A68" s="281" t="s">
        <v>48</v>
      </c>
      <c r="B68" s="282"/>
      <c r="C68" s="282"/>
      <c r="D68" s="282"/>
      <c r="E68" s="282"/>
      <c r="F68" s="282"/>
      <c r="G68" s="283"/>
      <c r="H68" s="200" t="s">
        <v>96</v>
      </c>
      <c r="I68" s="245"/>
      <c r="J68" s="245"/>
      <c r="K68" s="245"/>
      <c r="L68" s="245"/>
      <c r="M68" s="246"/>
      <c r="N68" s="237">
        <v>1136</v>
      </c>
      <c r="O68" s="238"/>
      <c r="P68" s="238"/>
      <c r="Q68" s="238"/>
      <c r="R68" s="238"/>
      <c r="S68" s="238"/>
      <c r="T68" s="238"/>
      <c r="U68" s="239"/>
      <c r="V68" s="193">
        <v>1155</v>
      </c>
      <c r="W68" s="194"/>
      <c r="X68" s="194"/>
      <c r="Y68" s="194"/>
      <c r="Z68" s="194"/>
      <c r="AA68" s="194"/>
      <c r="AB68" s="194"/>
      <c r="AC68" s="207"/>
      <c r="AD68" s="187">
        <v>1270</v>
      </c>
      <c r="AE68" s="187"/>
      <c r="AF68" s="187"/>
      <c r="AG68" s="187"/>
      <c r="AH68" s="187"/>
      <c r="AI68" s="187"/>
      <c r="AJ68" s="187"/>
      <c r="AK68" s="222"/>
      <c r="AL68" s="7"/>
      <c r="AM68" s="7"/>
      <c r="AN68" s="7"/>
      <c r="AO68" s="7"/>
      <c r="AP68" s="7"/>
    </row>
    <row r="69" spans="1:42" ht="13.5" customHeight="1" x14ac:dyDescent="0.15">
      <c r="A69" s="284"/>
      <c r="B69" s="285"/>
      <c r="C69" s="285"/>
      <c r="D69" s="285"/>
      <c r="E69" s="285"/>
      <c r="F69" s="285"/>
      <c r="G69" s="286"/>
      <c r="H69" s="200" t="s">
        <v>97</v>
      </c>
      <c r="I69" s="245"/>
      <c r="J69" s="245"/>
      <c r="K69" s="245"/>
      <c r="L69" s="245"/>
      <c r="M69" s="246"/>
      <c r="N69" s="237">
        <v>34</v>
      </c>
      <c r="O69" s="238"/>
      <c r="P69" s="238"/>
      <c r="Q69" s="238"/>
      <c r="R69" s="238"/>
      <c r="S69" s="238"/>
      <c r="T69" s="238"/>
      <c r="U69" s="239"/>
      <c r="V69" s="193">
        <v>16</v>
      </c>
      <c r="W69" s="194"/>
      <c r="X69" s="194"/>
      <c r="Y69" s="194"/>
      <c r="Z69" s="194"/>
      <c r="AA69" s="194"/>
      <c r="AB69" s="194"/>
      <c r="AC69" s="207"/>
      <c r="AD69" s="187">
        <v>33</v>
      </c>
      <c r="AE69" s="187"/>
      <c r="AF69" s="187"/>
      <c r="AG69" s="187"/>
      <c r="AH69" s="187"/>
      <c r="AI69" s="187"/>
      <c r="AJ69" s="187"/>
      <c r="AK69" s="222"/>
      <c r="AL69" s="7"/>
      <c r="AM69" s="7"/>
      <c r="AN69" s="7"/>
      <c r="AO69" s="7"/>
      <c r="AP69" s="7"/>
    </row>
    <row r="70" spans="1:42" ht="13.5" customHeight="1" x14ac:dyDescent="0.15">
      <c r="A70" s="281" t="s">
        <v>3</v>
      </c>
      <c r="B70" s="282"/>
      <c r="C70" s="282"/>
      <c r="D70" s="282"/>
      <c r="E70" s="282"/>
      <c r="F70" s="282"/>
      <c r="G70" s="283"/>
      <c r="H70" s="200" t="s">
        <v>96</v>
      </c>
      <c r="I70" s="245"/>
      <c r="J70" s="245"/>
      <c r="K70" s="245"/>
      <c r="L70" s="245"/>
      <c r="M70" s="246"/>
      <c r="N70" s="237">
        <v>1023</v>
      </c>
      <c r="O70" s="238"/>
      <c r="P70" s="238"/>
      <c r="Q70" s="238"/>
      <c r="R70" s="238"/>
      <c r="S70" s="238"/>
      <c r="T70" s="238"/>
      <c r="U70" s="239"/>
      <c r="V70" s="193">
        <v>1147</v>
      </c>
      <c r="W70" s="194"/>
      <c r="X70" s="194"/>
      <c r="Y70" s="194"/>
      <c r="Z70" s="194"/>
      <c r="AA70" s="194"/>
      <c r="AB70" s="194"/>
      <c r="AC70" s="207"/>
      <c r="AD70" s="187">
        <v>1110</v>
      </c>
      <c r="AE70" s="187"/>
      <c r="AF70" s="187"/>
      <c r="AG70" s="187"/>
      <c r="AH70" s="187"/>
      <c r="AI70" s="187"/>
      <c r="AJ70" s="187"/>
      <c r="AK70" s="222"/>
      <c r="AL70" s="7"/>
      <c r="AM70" s="7"/>
      <c r="AN70" s="7"/>
      <c r="AO70" s="7"/>
      <c r="AP70" s="7"/>
    </row>
    <row r="71" spans="1:42" ht="13.5" customHeight="1" x14ac:dyDescent="0.15">
      <c r="A71" s="284"/>
      <c r="B71" s="285"/>
      <c r="C71" s="285"/>
      <c r="D71" s="285"/>
      <c r="E71" s="285"/>
      <c r="F71" s="285"/>
      <c r="G71" s="286"/>
      <c r="H71" s="200" t="s">
        <v>97</v>
      </c>
      <c r="I71" s="245"/>
      <c r="J71" s="245"/>
      <c r="K71" s="245"/>
      <c r="L71" s="245"/>
      <c r="M71" s="45"/>
      <c r="N71" s="237">
        <v>38</v>
      </c>
      <c r="O71" s="238"/>
      <c r="P71" s="238"/>
      <c r="Q71" s="238"/>
      <c r="R71" s="238"/>
      <c r="S71" s="238"/>
      <c r="T71" s="238"/>
      <c r="U71" s="239"/>
      <c r="V71" s="193">
        <v>79</v>
      </c>
      <c r="W71" s="194"/>
      <c r="X71" s="194"/>
      <c r="Y71" s="194"/>
      <c r="Z71" s="194"/>
      <c r="AA71" s="194"/>
      <c r="AB71" s="194"/>
      <c r="AC71" s="207"/>
      <c r="AD71" s="187">
        <v>61</v>
      </c>
      <c r="AE71" s="187"/>
      <c r="AF71" s="187"/>
      <c r="AG71" s="187"/>
      <c r="AH71" s="187"/>
      <c r="AI71" s="187"/>
      <c r="AJ71" s="187"/>
      <c r="AK71" s="222"/>
      <c r="AL71" s="7"/>
    </row>
    <row r="72" spans="1:42" ht="13.5" customHeight="1" x14ac:dyDescent="0.15">
      <c r="A72" s="281" t="s">
        <v>4</v>
      </c>
      <c r="B72" s="282"/>
      <c r="C72" s="282"/>
      <c r="D72" s="282"/>
      <c r="E72" s="282"/>
      <c r="F72" s="282"/>
      <c r="G72" s="283"/>
      <c r="H72" s="200" t="s">
        <v>96</v>
      </c>
      <c r="I72" s="245"/>
      <c r="J72" s="245"/>
      <c r="K72" s="245"/>
      <c r="L72" s="245"/>
      <c r="M72" s="246"/>
      <c r="N72" s="237">
        <v>3288</v>
      </c>
      <c r="O72" s="238"/>
      <c r="P72" s="238"/>
      <c r="Q72" s="238"/>
      <c r="R72" s="238"/>
      <c r="S72" s="238"/>
      <c r="T72" s="238"/>
      <c r="U72" s="239"/>
      <c r="V72" s="193">
        <v>3218</v>
      </c>
      <c r="W72" s="194"/>
      <c r="X72" s="194"/>
      <c r="Y72" s="194"/>
      <c r="Z72" s="194"/>
      <c r="AA72" s="194"/>
      <c r="AB72" s="194"/>
      <c r="AC72" s="207"/>
      <c r="AD72" s="187">
        <v>3135</v>
      </c>
      <c r="AE72" s="187"/>
      <c r="AF72" s="187"/>
      <c r="AG72" s="187"/>
      <c r="AH72" s="187"/>
      <c r="AI72" s="187"/>
      <c r="AJ72" s="187"/>
      <c r="AK72" s="222"/>
    </row>
    <row r="73" spans="1:42" ht="13.5" customHeight="1" x14ac:dyDescent="0.15">
      <c r="A73" s="284"/>
      <c r="B73" s="285"/>
      <c r="C73" s="285"/>
      <c r="D73" s="285"/>
      <c r="E73" s="285"/>
      <c r="F73" s="285"/>
      <c r="G73" s="286"/>
      <c r="H73" s="200" t="s">
        <v>97</v>
      </c>
      <c r="I73" s="245"/>
      <c r="J73" s="245"/>
      <c r="K73" s="245"/>
      <c r="L73" s="245"/>
      <c r="M73" s="246"/>
      <c r="N73" s="237">
        <v>197</v>
      </c>
      <c r="O73" s="238"/>
      <c r="P73" s="238"/>
      <c r="Q73" s="238"/>
      <c r="R73" s="238"/>
      <c r="S73" s="238"/>
      <c r="T73" s="238"/>
      <c r="U73" s="239"/>
      <c r="V73" s="193">
        <v>197</v>
      </c>
      <c r="W73" s="194"/>
      <c r="X73" s="194"/>
      <c r="Y73" s="194"/>
      <c r="Z73" s="194"/>
      <c r="AA73" s="194"/>
      <c r="AB73" s="194"/>
      <c r="AC73" s="207"/>
      <c r="AD73" s="187">
        <v>169</v>
      </c>
      <c r="AE73" s="187"/>
      <c r="AF73" s="187"/>
      <c r="AG73" s="187"/>
      <c r="AH73" s="187"/>
      <c r="AI73" s="187"/>
      <c r="AJ73" s="187"/>
      <c r="AK73" s="222"/>
    </row>
    <row r="74" spans="1:42" ht="13.5" customHeight="1" x14ac:dyDescent="0.15">
      <c r="A74" s="281" t="s">
        <v>135</v>
      </c>
      <c r="B74" s="282"/>
      <c r="C74" s="282"/>
      <c r="D74" s="282"/>
      <c r="E74" s="282"/>
      <c r="F74" s="282"/>
      <c r="G74" s="283"/>
      <c r="H74" s="200" t="s">
        <v>96</v>
      </c>
      <c r="I74" s="245"/>
      <c r="J74" s="245"/>
      <c r="K74" s="245"/>
      <c r="L74" s="245"/>
      <c r="M74" s="246"/>
      <c r="N74" s="237">
        <v>827</v>
      </c>
      <c r="O74" s="238"/>
      <c r="P74" s="238"/>
      <c r="Q74" s="238"/>
      <c r="R74" s="238"/>
      <c r="S74" s="238"/>
      <c r="T74" s="238"/>
      <c r="U74" s="239"/>
      <c r="V74" s="193">
        <v>782</v>
      </c>
      <c r="W74" s="194"/>
      <c r="X74" s="194"/>
      <c r="Y74" s="194"/>
      <c r="Z74" s="194"/>
      <c r="AA74" s="194"/>
      <c r="AB74" s="194"/>
      <c r="AC74" s="207"/>
      <c r="AD74" s="187">
        <v>620</v>
      </c>
      <c r="AE74" s="187"/>
      <c r="AF74" s="187"/>
      <c r="AG74" s="187"/>
      <c r="AH74" s="187"/>
      <c r="AI74" s="187"/>
      <c r="AJ74" s="187"/>
      <c r="AK74" s="222"/>
    </row>
    <row r="75" spans="1:42" ht="13.5" customHeight="1" x14ac:dyDescent="0.15">
      <c r="A75" s="287"/>
      <c r="B75" s="288"/>
      <c r="C75" s="288"/>
      <c r="D75" s="288"/>
      <c r="E75" s="288"/>
      <c r="F75" s="288"/>
      <c r="G75" s="289"/>
      <c r="H75" s="290" t="s">
        <v>97</v>
      </c>
      <c r="I75" s="291"/>
      <c r="J75" s="291"/>
      <c r="K75" s="291"/>
      <c r="L75" s="291"/>
      <c r="M75" s="292"/>
      <c r="N75" s="293">
        <v>20</v>
      </c>
      <c r="O75" s="294"/>
      <c r="P75" s="294"/>
      <c r="Q75" s="294"/>
      <c r="R75" s="294"/>
      <c r="S75" s="294"/>
      <c r="T75" s="294"/>
      <c r="U75" s="295"/>
      <c r="V75" s="240">
        <v>22</v>
      </c>
      <c r="W75" s="241"/>
      <c r="X75" s="241"/>
      <c r="Y75" s="241"/>
      <c r="Z75" s="241"/>
      <c r="AA75" s="241"/>
      <c r="AB75" s="241"/>
      <c r="AC75" s="242"/>
      <c r="AD75" s="185">
        <v>10</v>
      </c>
      <c r="AE75" s="185"/>
      <c r="AF75" s="185"/>
      <c r="AG75" s="185"/>
      <c r="AH75" s="185"/>
      <c r="AI75" s="185"/>
      <c r="AJ75" s="185"/>
      <c r="AK75" s="186"/>
    </row>
    <row r="76" spans="1:42" ht="13.5" customHeight="1" x14ac:dyDescent="0.15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</row>
    <row r="77" spans="1:42" ht="13.5" customHeight="1" x14ac:dyDescent="0.15">
      <c r="A77" s="173"/>
      <c r="B77" s="173"/>
      <c r="C77" s="173"/>
      <c r="D77" s="173"/>
      <c r="E77" s="173"/>
      <c r="F77" s="173"/>
      <c r="G77" s="173"/>
      <c r="H77" s="173"/>
      <c r="I77" s="173"/>
      <c r="J77" s="173"/>
      <c r="K77" s="173"/>
      <c r="L77" s="173"/>
      <c r="M77" s="173"/>
      <c r="N77" s="173"/>
      <c r="O77" s="173"/>
      <c r="P77" s="173"/>
      <c r="Q77" s="173"/>
      <c r="R77" s="173"/>
      <c r="S77" s="173"/>
      <c r="T77" s="173"/>
      <c r="U77" s="173"/>
      <c r="V77" s="173"/>
      <c r="W77" s="173"/>
      <c r="X77" s="173"/>
      <c r="Y77" s="173"/>
      <c r="Z77" s="173"/>
      <c r="AA77" s="173"/>
      <c r="AB77" s="173"/>
      <c r="AC77" s="173"/>
      <c r="AD77" s="173"/>
      <c r="AE77" s="173"/>
      <c r="AF77" s="173"/>
      <c r="AG77" s="173"/>
      <c r="AH77" s="173"/>
      <c r="AI77" s="173"/>
      <c r="AJ77" s="173"/>
      <c r="AK77" s="173"/>
      <c r="AL77" s="46"/>
    </row>
    <row r="78" spans="1:42" ht="13.5" customHeight="1" x14ac:dyDescent="0.15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</row>
    <row r="79" spans="1:42" ht="13.5" customHeight="1" x14ac:dyDescent="0.15">
      <c r="AL79" s="46"/>
    </row>
  </sheetData>
  <mergeCells count="296">
    <mergeCell ref="V75:AC75"/>
    <mergeCell ref="AD75:AK75"/>
    <mergeCell ref="A70:G71"/>
    <mergeCell ref="H71:L71"/>
    <mergeCell ref="A72:G73"/>
    <mergeCell ref="A74:G75"/>
    <mergeCell ref="H75:M75"/>
    <mergeCell ref="N75:U75"/>
    <mergeCell ref="H65:M65"/>
    <mergeCell ref="A66:G67"/>
    <mergeCell ref="A68:G69"/>
    <mergeCell ref="AD74:AK74"/>
    <mergeCell ref="AD73:AK73"/>
    <mergeCell ref="AD68:AK68"/>
    <mergeCell ref="H73:M73"/>
    <mergeCell ref="H69:M69"/>
    <mergeCell ref="A60:G65"/>
    <mergeCell ref="H62:M62"/>
    <mergeCell ref="H72:M72"/>
    <mergeCell ref="H74:M74"/>
    <mergeCell ref="N73:U73"/>
    <mergeCell ref="N74:U74"/>
    <mergeCell ref="V73:AC73"/>
    <mergeCell ref="V74:AC74"/>
    <mergeCell ref="V68:AC68"/>
    <mergeCell ref="H63:M63"/>
    <mergeCell ref="H66:M66"/>
    <mergeCell ref="N66:U66"/>
    <mergeCell ref="N63:U63"/>
    <mergeCell ref="N60:U60"/>
    <mergeCell ref="N65:U65"/>
    <mergeCell ref="H60:M60"/>
    <mergeCell ref="H61:M61"/>
    <mergeCell ref="V65:AC65"/>
    <mergeCell ref="V63:AC63"/>
    <mergeCell ref="V64:AC64"/>
    <mergeCell ref="V61:AC61"/>
    <mergeCell ref="V62:AC62"/>
    <mergeCell ref="V60:AC60"/>
    <mergeCell ref="H67:M67"/>
    <mergeCell ref="A59:M59"/>
    <mergeCell ref="A29:C34"/>
    <mergeCell ref="D29:F31"/>
    <mergeCell ref="D32:F34"/>
    <mergeCell ref="G32:M32"/>
    <mergeCell ref="G33:M33"/>
    <mergeCell ref="G34:M34"/>
    <mergeCell ref="G35:M35"/>
    <mergeCell ref="G50:M50"/>
    <mergeCell ref="G46:M46"/>
    <mergeCell ref="A43:F45"/>
    <mergeCell ref="A54:M54"/>
    <mergeCell ref="G38:M38"/>
    <mergeCell ref="G51:M51"/>
    <mergeCell ref="A53:M53"/>
    <mergeCell ref="G42:M42"/>
    <mergeCell ref="N46:U46"/>
    <mergeCell ref="G49:M49"/>
    <mergeCell ref="D48:F49"/>
    <mergeCell ref="G43:M43"/>
    <mergeCell ref="N35:U35"/>
    <mergeCell ref="G39:M39"/>
    <mergeCell ref="G48:M48"/>
    <mergeCell ref="G44:M44"/>
    <mergeCell ref="A39:F42"/>
    <mergeCell ref="G40:M40"/>
    <mergeCell ref="A48:C52"/>
    <mergeCell ref="A46:F47"/>
    <mergeCell ref="D50:F52"/>
    <mergeCell ref="A35:F38"/>
    <mergeCell ref="G37:M37"/>
    <mergeCell ref="G52:M52"/>
    <mergeCell ref="N38:U38"/>
    <mergeCell ref="N39:U39"/>
    <mergeCell ref="N40:U40"/>
    <mergeCell ref="N44:U44"/>
    <mergeCell ref="G45:M45"/>
    <mergeCell ref="N47:U47"/>
    <mergeCell ref="G47:M47"/>
    <mergeCell ref="G41:M41"/>
    <mergeCell ref="N32:U32"/>
    <mergeCell ref="N33:U33"/>
    <mergeCell ref="N34:U34"/>
    <mergeCell ref="N45:U45"/>
    <mergeCell ref="N43:U43"/>
    <mergeCell ref="N36:U36"/>
    <mergeCell ref="N37:U37"/>
    <mergeCell ref="V20:AC20"/>
    <mergeCell ref="AD51:AK51"/>
    <mergeCell ref="V46:AC46"/>
    <mergeCell ref="V43:AC43"/>
    <mergeCell ref="V44:AC44"/>
    <mergeCell ref="AD44:AK44"/>
    <mergeCell ref="AD40:AK40"/>
    <mergeCell ref="AD41:AK41"/>
    <mergeCell ref="V50:AC50"/>
    <mergeCell ref="AD42:AK42"/>
    <mergeCell ref="V49:AC49"/>
    <mergeCell ref="N50:U50"/>
    <mergeCell ref="AD39:AK39"/>
    <mergeCell ref="AD47:AK47"/>
    <mergeCell ref="AD45:AK45"/>
    <mergeCell ref="AD46:AK46"/>
    <mergeCell ref="AD43:AK43"/>
    <mergeCell ref="AD52:AK52"/>
    <mergeCell ref="V47:AC47"/>
    <mergeCell ref="V29:AC29"/>
    <mergeCell ref="V48:AC48"/>
    <mergeCell ref="AD49:AK49"/>
    <mergeCell ref="AD37:AK37"/>
    <mergeCell ref="V45:AC45"/>
    <mergeCell ref="AD36:AK36"/>
    <mergeCell ref="AD30:AK30"/>
    <mergeCell ref="AD31:AK31"/>
    <mergeCell ref="V39:AC39"/>
    <mergeCell ref="V38:AC38"/>
    <mergeCell ref="V35:AC35"/>
    <mergeCell ref="V42:AC42"/>
    <mergeCell ref="V40:AC40"/>
    <mergeCell ref="AD50:AK50"/>
    <mergeCell ref="AD48:AK48"/>
    <mergeCell ref="AD32:AK32"/>
    <mergeCell ref="AD33:AK33"/>
    <mergeCell ref="AD34:AK34"/>
    <mergeCell ref="V32:AC32"/>
    <mergeCell ref="V33:AC33"/>
    <mergeCell ref="V34:AC34"/>
    <mergeCell ref="V36:AC36"/>
    <mergeCell ref="V37:AC37"/>
    <mergeCell ref="V70:AC70"/>
    <mergeCell ref="V67:AC67"/>
    <mergeCell ref="V66:AC66"/>
    <mergeCell ref="H68:M68"/>
    <mergeCell ref="AD61:AK61"/>
    <mergeCell ref="V72:AC72"/>
    <mergeCell ref="N71:U71"/>
    <mergeCell ref="N69:U69"/>
    <mergeCell ref="N70:U70"/>
    <mergeCell ref="AD69:AK69"/>
    <mergeCell ref="AD70:AK70"/>
    <mergeCell ref="N72:U72"/>
    <mergeCell ref="H64:M64"/>
    <mergeCell ref="N67:U67"/>
    <mergeCell ref="N68:U68"/>
    <mergeCell ref="V69:AC69"/>
    <mergeCell ref="V71:AC71"/>
    <mergeCell ref="AD62:AK62"/>
    <mergeCell ref="AD71:AK71"/>
    <mergeCell ref="AD72:AK72"/>
    <mergeCell ref="AD67:AK67"/>
    <mergeCell ref="N64:U64"/>
    <mergeCell ref="H70:M70"/>
    <mergeCell ref="AD59:AK59"/>
    <mergeCell ref="AD65:AK65"/>
    <mergeCell ref="AD66:AK66"/>
    <mergeCell ref="AD63:AK63"/>
    <mergeCell ref="AD64:AK64"/>
    <mergeCell ref="N48:U48"/>
    <mergeCell ref="N51:U51"/>
    <mergeCell ref="V41:AC41"/>
    <mergeCell ref="V51:AC51"/>
    <mergeCell ref="AD60:AK60"/>
    <mergeCell ref="N62:U62"/>
    <mergeCell ref="N61:U61"/>
    <mergeCell ref="N52:U52"/>
    <mergeCell ref="N53:U53"/>
    <mergeCell ref="N54:U54"/>
    <mergeCell ref="N59:U59"/>
    <mergeCell ref="V59:AC59"/>
    <mergeCell ref="N41:U41"/>
    <mergeCell ref="N42:U42"/>
    <mergeCell ref="N49:U49"/>
    <mergeCell ref="V54:AC54"/>
    <mergeCell ref="V53:AC53"/>
    <mergeCell ref="V52:AC52"/>
    <mergeCell ref="AD53:AK53"/>
    <mergeCell ref="N31:U31"/>
    <mergeCell ref="V26:AC26"/>
    <mergeCell ref="V21:AC21"/>
    <mergeCell ref="V24:AC24"/>
    <mergeCell ref="V22:AC22"/>
    <mergeCell ref="V23:AC23"/>
    <mergeCell ref="N24:U24"/>
    <mergeCell ref="V30:AC30"/>
    <mergeCell ref="N27:U27"/>
    <mergeCell ref="V27:AC27"/>
    <mergeCell ref="V25:AC25"/>
    <mergeCell ref="N28:U28"/>
    <mergeCell ref="N25:U25"/>
    <mergeCell ref="N22:U22"/>
    <mergeCell ref="V28:AC28"/>
    <mergeCell ref="N29:U29"/>
    <mergeCell ref="V31:AC31"/>
    <mergeCell ref="A27:M27"/>
    <mergeCell ref="A28:M28"/>
    <mergeCell ref="N20:U20"/>
    <mergeCell ref="N17:U17"/>
    <mergeCell ref="A10:F13"/>
    <mergeCell ref="A6:F9"/>
    <mergeCell ref="G6:J8"/>
    <mergeCell ref="K6:M6"/>
    <mergeCell ref="A19:F22"/>
    <mergeCell ref="N21:U21"/>
    <mergeCell ref="N16:U16"/>
    <mergeCell ref="N14:U14"/>
    <mergeCell ref="N13:U13"/>
    <mergeCell ref="G22:M22"/>
    <mergeCell ref="V15:AC15"/>
    <mergeCell ref="V13:AC13"/>
    <mergeCell ref="V14:AC14"/>
    <mergeCell ref="AD13:AK13"/>
    <mergeCell ref="AD11:AK11"/>
    <mergeCell ref="V11:AC11"/>
    <mergeCell ref="AD24:AK24"/>
    <mergeCell ref="V10:AC10"/>
    <mergeCell ref="N8:U8"/>
    <mergeCell ref="N11:U11"/>
    <mergeCell ref="N18:U18"/>
    <mergeCell ref="N12:U12"/>
    <mergeCell ref="N9:U9"/>
    <mergeCell ref="N10:U10"/>
    <mergeCell ref="AD15:AK15"/>
    <mergeCell ref="AD12:AK12"/>
    <mergeCell ref="N19:U19"/>
    <mergeCell ref="N15:U15"/>
    <mergeCell ref="AD25:AK25"/>
    <mergeCell ref="K11:M11"/>
    <mergeCell ref="AD26:AK26"/>
    <mergeCell ref="AD27:AK27"/>
    <mergeCell ref="G16:M16"/>
    <mergeCell ref="AD23:AK23"/>
    <mergeCell ref="G13:M13"/>
    <mergeCell ref="K12:M12"/>
    <mergeCell ref="J19:M19"/>
    <mergeCell ref="G10:J12"/>
    <mergeCell ref="AD22:AK22"/>
    <mergeCell ref="G19:I21"/>
    <mergeCell ref="AD21:AK21"/>
    <mergeCell ref="AD18:AK18"/>
    <mergeCell ref="AD19:AK19"/>
    <mergeCell ref="AD16:AK16"/>
    <mergeCell ref="AD17:AK17"/>
    <mergeCell ref="V18:AC18"/>
    <mergeCell ref="V19:AC19"/>
    <mergeCell ref="V17:AC17"/>
    <mergeCell ref="AD14:AK14"/>
    <mergeCell ref="V12:AC12"/>
    <mergeCell ref="AD20:AK20"/>
    <mergeCell ref="V16:AC16"/>
    <mergeCell ref="AD4:AK4"/>
    <mergeCell ref="K10:M10"/>
    <mergeCell ref="N4:U4"/>
    <mergeCell ref="V4:AC4"/>
    <mergeCell ref="A5:M5"/>
    <mergeCell ref="A4:M4"/>
    <mergeCell ref="K8:M8"/>
    <mergeCell ref="G9:M9"/>
    <mergeCell ref="V6:AC6"/>
    <mergeCell ref="V5:AC5"/>
    <mergeCell ref="N5:U5"/>
    <mergeCell ref="N6:U6"/>
    <mergeCell ref="K7:M7"/>
    <mergeCell ref="V7:AC7"/>
    <mergeCell ref="V8:AC8"/>
    <mergeCell ref="V9:AC9"/>
    <mergeCell ref="AD9:AK9"/>
    <mergeCell ref="AD6:AK6"/>
    <mergeCell ref="AD7:AK7"/>
    <mergeCell ref="AD10:AK10"/>
    <mergeCell ref="AD8:AK8"/>
    <mergeCell ref="AD5:AK5"/>
    <mergeCell ref="N7:U7"/>
    <mergeCell ref="A77:AK77"/>
    <mergeCell ref="G31:M31"/>
    <mergeCell ref="G36:M36"/>
    <mergeCell ref="G29:M29"/>
    <mergeCell ref="A14:F17"/>
    <mergeCell ref="G14:M14"/>
    <mergeCell ref="G15:M15"/>
    <mergeCell ref="AD54:AK54"/>
    <mergeCell ref="AD38:AK38"/>
    <mergeCell ref="AD35:AK35"/>
    <mergeCell ref="A23:M23"/>
    <mergeCell ref="A25:M25"/>
    <mergeCell ref="A24:M24"/>
    <mergeCell ref="A26:M26"/>
    <mergeCell ref="G30:M30"/>
    <mergeCell ref="N23:U23"/>
    <mergeCell ref="N26:U26"/>
    <mergeCell ref="N30:U30"/>
    <mergeCell ref="AD28:AK28"/>
    <mergeCell ref="AD29:AK29"/>
    <mergeCell ref="J20:M20"/>
    <mergeCell ref="J21:M21"/>
    <mergeCell ref="G17:M17"/>
    <mergeCell ref="A18:M18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9" firstPageNumber="84" orientation="portrait" useFirstPageNumber="1" r:id="rId1"/>
  <headerFooter scaleWithDoc="0">
    <oddHeader>&amp;L&amp;"ＭＳ Ｐ明朝,標準"１２．保健・衛生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R40"/>
  <sheetViews>
    <sheetView showWhiteSpace="0" view="pageBreakPreview" zoomScaleNormal="100" zoomScaleSheetLayoutView="100" workbookViewId="0">
      <selection activeCell="G2" sqref="G2"/>
    </sheetView>
  </sheetViews>
  <sheetFormatPr defaultRowHeight="13.5" customHeight="1" x14ac:dyDescent="0.15"/>
  <cols>
    <col min="1" max="44" width="2" style="4" customWidth="1"/>
    <col min="45" max="16384" width="9" style="4"/>
  </cols>
  <sheetData>
    <row r="1" spans="1:44" ht="16.5" customHeight="1" x14ac:dyDescent="0.15">
      <c r="A1" s="4" t="s">
        <v>49</v>
      </c>
      <c r="P1" s="5" t="s">
        <v>132</v>
      </c>
      <c r="AN1" s="6"/>
      <c r="AO1" s="6" t="s">
        <v>335</v>
      </c>
      <c r="AP1" s="6"/>
      <c r="AR1" s="6"/>
    </row>
    <row r="2" spans="1:44" ht="16.5" customHeight="1" x14ac:dyDescent="0.15"/>
    <row r="3" spans="1:44" ht="16.5" customHeight="1" x14ac:dyDescent="0.15">
      <c r="A3" s="302"/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4"/>
      <c r="O3" s="305" t="s">
        <v>191</v>
      </c>
      <c r="P3" s="306"/>
      <c r="Q3" s="306"/>
      <c r="R3" s="306"/>
      <c r="S3" s="306"/>
      <c r="T3" s="306"/>
      <c r="U3" s="306"/>
      <c r="V3" s="306"/>
      <c r="W3" s="307"/>
      <c r="X3" s="308" t="s">
        <v>204</v>
      </c>
      <c r="Y3" s="202"/>
      <c r="Z3" s="202"/>
      <c r="AA3" s="202"/>
      <c r="AB3" s="202"/>
      <c r="AC3" s="202"/>
      <c r="AD3" s="202"/>
      <c r="AE3" s="202"/>
      <c r="AF3" s="202"/>
      <c r="AG3" s="169" t="s">
        <v>318</v>
      </c>
      <c r="AH3" s="171"/>
      <c r="AI3" s="171"/>
      <c r="AJ3" s="171"/>
      <c r="AK3" s="171"/>
      <c r="AL3" s="171"/>
      <c r="AM3" s="171"/>
      <c r="AN3" s="202"/>
      <c r="AO3" s="309"/>
    </row>
    <row r="4" spans="1:44" ht="16.5" customHeight="1" x14ac:dyDescent="0.15">
      <c r="A4" s="312" t="s">
        <v>58</v>
      </c>
      <c r="B4" s="313"/>
      <c r="C4" s="310" t="s">
        <v>11</v>
      </c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1"/>
      <c r="O4" s="339">
        <v>25596</v>
      </c>
      <c r="P4" s="340"/>
      <c r="Q4" s="340"/>
      <c r="R4" s="340"/>
      <c r="S4" s="340"/>
      <c r="T4" s="340"/>
      <c r="U4" s="340"/>
      <c r="V4" s="340"/>
      <c r="W4" s="340"/>
      <c r="X4" s="163">
        <v>25148</v>
      </c>
      <c r="Y4" s="320"/>
      <c r="Z4" s="320"/>
      <c r="AA4" s="320"/>
      <c r="AB4" s="320"/>
      <c r="AC4" s="320"/>
      <c r="AD4" s="320"/>
      <c r="AE4" s="320"/>
      <c r="AF4" s="320"/>
      <c r="AG4" s="325">
        <v>25586</v>
      </c>
      <c r="AH4" s="326"/>
      <c r="AI4" s="326"/>
      <c r="AJ4" s="326"/>
      <c r="AK4" s="326"/>
      <c r="AL4" s="326"/>
      <c r="AM4" s="326"/>
      <c r="AN4" s="326"/>
      <c r="AO4" s="327"/>
    </row>
    <row r="5" spans="1:44" ht="16.5" customHeight="1" x14ac:dyDescent="0.15">
      <c r="A5" s="314"/>
      <c r="B5" s="315"/>
      <c r="C5" s="316" t="s">
        <v>50</v>
      </c>
      <c r="D5" s="316"/>
      <c r="E5" s="316"/>
      <c r="F5" s="316"/>
      <c r="G5" s="316"/>
      <c r="H5" s="316"/>
      <c r="I5" s="316" t="s">
        <v>51</v>
      </c>
      <c r="J5" s="316"/>
      <c r="K5" s="316"/>
      <c r="L5" s="316"/>
      <c r="M5" s="316"/>
      <c r="N5" s="317"/>
      <c r="O5" s="341" t="s">
        <v>104</v>
      </c>
      <c r="P5" s="342"/>
      <c r="Q5" s="342"/>
      <c r="R5" s="342"/>
      <c r="S5" s="342"/>
      <c r="T5" s="342"/>
      <c r="U5" s="342"/>
      <c r="V5" s="342"/>
      <c r="W5" s="342"/>
      <c r="X5" s="142" t="s">
        <v>274</v>
      </c>
      <c r="Y5" s="321"/>
      <c r="Z5" s="321"/>
      <c r="AA5" s="321"/>
      <c r="AB5" s="321"/>
      <c r="AC5" s="321"/>
      <c r="AD5" s="321"/>
      <c r="AE5" s="321"/>
      <c r="AF5" s="321"/>
      <c r="AG5" s="322" t="s">
        <v>324</v>
      </c>
      <c r="AH5" s="323"/>
      <c r="AI5" s="323"/>
      <c r="AJ5" s="323"/>
      <c r="AK5" s="323"/>
      <c r="AL5" s="323"/>
      <c r="AM5" s="323"/>
      <c r="AN5" s="323"/>
      <c r="AO5" s="324"/>
    </row>
    <row r="6" spans="1:44" ht="16.5" customHeight="1" x14ac:dyDescent="0.15">
      <c r="A6" s="314"/>
      <c r="B6" s="315"/>
      <c r="C6" s="316"/>
      <c r="D6" s="316"/>
      <c r="E6" s="316"/>
      <c r="F6" s="316"/>
      <c r="G6" s="316"/>
      <c r="H6" s="316"/>
      <c r="I6" s="316" t="s">
        <v>52</v>
      </c>
      <c r="J6" s="316"/>
      <c r="K6" s="316"/>
      <c r="L6" s="316"/>
      <c r="M6" s="316"/>
      <c r="N6" s="317"/>
      <c r="O6" s="341">
        <v>16541</v>
      </c>
      <c r="P6" s="342"/>
      <c r="Q6" s="342"/>
      <c r="R6" s="342"/>
      <c r="S6" s="342"/>
      <c r="T6" s="342"/>
      <c r="U6" s="342"/>
      <c r="V6" s="342"/>
      <c r="W6" s="342"/>
      <c r="X6" s="142">
        <v>16114</v>
      </c>
      <c r="Y6" s="321"/>
      <c r="Z6" s="321"/>
      <c r="AA6" s="321"/>
      <c r="AB6" s="321"/>
      <c r="AC6" s="321"/>
      <c r="AD6" s="321"/>
      <c r="AE6" s="321"/>
      <c r="AF6" s="321"/>
      <c r="AG6" s="322">
        <v>15531</v>
      </c>
      <c r="AH6" s="323"/>
      <c r="AI6" s="323"/>
      <c r="AJ6" s="323"/>
      <c r="AK6" s="323"/>
      <c r="AL6" s="323"/>
      <c r="AM6" s="323"/>
      <c r="AN6" s="323"/>
      <c r="AO6" s="324"/>
    </row>
    <row r="7" spans="1:44" ht="16.5" customHeight="1" x14ac:dyDescent="0.15">
      <c r="A7" s="314"/>
      <c r="B7" s="315"/>
      <c r="C7" s="318" t="s">
        <v>53</v>
      </c>
      <c r="D7" s="318"/>
      <c r="E7" s="318"/>
      <c r="F7" s="318"/>
      <c r="G7" s="318"/>
      <c r="H7" s="318"/>
      <c r="I7" s="318" t="s">
        <v>54</v>
      </c>
      <c r="J7" s="318"/>
      <c r="K7" s="318"/>
      <c r="L7" s="318"/>
      <c r="M7" s="318"/>
      <c r="N7" s="319"/>
      <c r="O7" s="341">
        <v>9055</v>
      </c>
      <c r="P7" s="342"/>
      <c r="Q7" s="342"/>
      <c r="R7" s="342"/>
      <c r="S7" s="342"/>
      <c r="T7" s="342"/>
      <c r="U7" s="342"/>
      <c r="V7" s="342"/>
      <c r="W7" s="342"/>
      <c r="X7" s="142">
        <v>9034</v>
      </c>
      <c r="Y7" s="321"/>
      <c r="Z7" s="321"/>
      <c r="AA7" s="321"/>
      <c r="AB7" s="321"/>
      <c r="AC7" s="321"/>
      <c r="AD7" s="321"/>
      <c r="AE7" s="321"/>
      <c r="AF7" s="321"/>
      <c r="AG7" s="322">
        <v>10055</v>
      </c>
      <c r="AH7" s="323"/>
      <c r="AI7" s="323"/>
      <c r="AJ7" s="323"/>
      <c r="AK7" s="323"/>
      <c r="AL7" s="323"/>
      <c r="AM7" s="323"/>
      <c r="AN7" s="323"/>
      <c r="AO7" s="324"/>
    </row>
    <row r="8" spans="1:44" ht="16.5" customHeight="1" x14ac:dyDescent="0.15">
      <c r="A8" s="314"/>
      <c r="B8" s="315"/>
      <c r="C8" s="318"/>
      <c r="D8" s="318"/>
      <c r="E8" s="318"/>
      <c r="F8" s="318"/>
      <c r="G8" s="318"/>
      <c r="H8" s="318"/>
      <c r="I8" s="318" t="s">
        <v>55</v>
      </c>
      <c r="J8" s="318"/>
      <c r="K8" s="318"/>
      <c r="L8" s="318"/>
      <c r="M8" s="318"/>
      <c r="N8" s="319"/>
      <c r="O8" s="341">
        <v>1062</v>
      </c>
      <c r="P8" s="342"/>
      <c r="Q8" s="342"/>
      <c r="R8" s="342"/>
      <c r="S8" s="342"/>
      <c r="T8" s="342"/>
      <c r="U8" s="342"/>
      <c r="V8" s="342"/>
      <c r="W8" s="342"/>
      <c r="X8" s="142">
        <v>389</v>
      </c>
      <c r="Y8" s="321"/>
      <c r="Z8" s="321"/>
      <c r="AA8" s="321"/>
      <c r="AB8" s="321"/>
      <c r="AC8" s="321"/>
      <c r="AD8" s="321"/>
      <c r="AE8" s="321"/>
      <c r="AF8" s="321"/>
      <c r="AG8" s="322">
        <v>727</v>
      </c>
      <c r="AH8" s="323"/>
      <c r="AI8" s="323"/>
      <c r="AJ8" s="323"/>
      <c r="AK8" s="323"/>
      <c r="AL8" s="323"/>
      <c r="AM8" s="323"/>
      <c r="AN8" s="323"/>
      <c r="AO8" s="324"/>
    </row>
    <row r="9" spans="1:44" ht="16.5" customHeight="1" x14ac:dyDescent="0.15">
      <c r="A9" s="314" t="s">
        <v>59</v>
      </c>
      <c r="B9" s="315"/>
      <c r="C9" s="355" t="s">
        <v>11</v>
      </c>
      <c r="D9" s="356"/>
      <c r="E9" s="356"/>
      <c r="F9" s="356"/>
      <c r="G9" s="356"/>
      <c r="H9" s="356"/>
      <c r="I9" s="356"/>
      <c r="J9" s="356"/>
      <c r="K9" s="356"/>
      <c r="L9" s="356"/>
      <c r="M9" s="356"/>
      <c r="N9" s="357"/>
      <c r="O9" s="341">
        <v>29967</v>
      </c>
      <c r="P9" s="342"/>
      <c r="Q9" s="342"/>
      <c r="R9" s="342"/>
      <c r="S9" s="342"/>
      <c r="T9" s="342"/>
      <c r="U9" s="342"/>
      <c r="V9" s="342"/>
      <c r="W9" s="342"/>
      <c r="X9" s="142">
        <v>29084</v>
      </c>
      <c r="Y9" s="321"/>
      <c r="Z9" s="321"/>
      <c r="AA9" s="321"/>
      <c r="AB9" s="321"/>
      <c r="AC9" s="321"/>
      <c r="AD9" s="321"/>
      <c r="AE9" s="321"/>
      <c r="AF9" s="321"/>
      <c r="AG9" s="322">
        <v>28286</v>
      </c>
      <c r="AH9" s="323"/>
      <c r="AI9" s="323"/>
      <c r="AJ9" s="323"/>
      <c r="AK9" s="323"/>
      <c r="AL9" s="323"/>
      <c r="AM9" s="323"/>
      <c r="AN9" s="323"/>
      <c r="AO9" s="324"/>
    </row>
    <row r="10" spans="1:44" ht="16.5" customHeight="1" x14ac:dyDescent="0.15">
      <c r="A10" s="314"/>
      <c r="B10" s="315"/>
      <c r="C10" s="316" t="s">
        <v>56</v>
      </c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7"/>
      <c r="O10" s="341">
        <v>22872</v>
      </c>
      <c r="P10" s="342"/>
      <c r="Q10" s="342"/>
      <c r="R10" s="342"/>
      <c r="S10" s="342"/>
      <c r="T10" s="342"/>
      <c r="U10" s="342"/>
      <c r="V10" s="342"/>
      <c r="W10" s="342"/>
      <c r="X10" s="142">
        <v>22498</v>
      </c>
      <c r="Y10" s="321"/>
      <c r="Z10" s="321"/>
      <c r="AA10" s="321"/>
      <c r="AB10" s="321"/>
      <c r="AC10" s="321"/>
      <c r="AD10" s="321"/>
      <c r="AE10" s="321"/>
      <c r="AF10" s="321"/>
      <c r="AG10" s="322">
        <v>21979</v>
      </c>
      <c r="AH10" s="323"/>
      <c r="AI10" s="323"/>
      <c r="AJ10" s="323"/>
      <c r="AK10" s="323"/>
      <c r="AL10" s="323"/>
      <c r="AM10" s="323"/>
      <c r="AN10" s="323"/>
      <c r="AO10" s="324"/>
    </row>
    <row r="11" spans="1:44" ht="16.5" customHeight="1" x14ac:dyDescent="0.15">
      <c r="A11" s="314"/>
      <c r="B11" s="315"/>
      <c r="C11" s="349" t="s">
        <v>102</v>
      </c>
      <c r="D11" s="350"/>
      <c r="E11" s="350"/>
      <c r="F11" s="350"/>
      <c r="G11" s="350"/>
      <c r="H11" s="351"/>
      <c r="I11" s="318" t="s">
        <v>55</v>
      </c>
      <c r="J11" s="318"/>
      <c r="K11" s="318"/>
      <c r="L11" s="318"/>
      <c r="M11" s="318"/>
      <c r="N11" s="319"/>
      <c r="O11" s="341">
        <v>1062</v>
      </c>
      <c r="P11" s="342"/>
      <c r="Q11" s="342"/>
      <c r="R11" s="342"/>
      <c r="S11" s="342"/>
      <c r="T11" s="342"/>
      <c r="U11" s="342"/>
      <c r="V11" s="342"/>
      <c r="W11" s="342"/>
      <c r="X11" s="142">
        <v>389</v>
      </c>
      <c r="Y11" s="321"/>
      <c r="Z11" s="321"/>
      <c r="AA11" s="321"/>
      <c r="AB11" s="321"/>
      <c r="AC11" s="321"/>
      <c r="AD11" s="321"/>
      <c r="AE11" s="321"/>
      <c r="AF11" s="321"/>
      <c r="AG11" s="322">
        <v>727</v>
      </c>
      <c r="AH11" s="323"/>
      <c r="AI11" s="323"/>
      <c r="AJ11" s="323"/>
      <c r="AK11" s="323"/>
      <c r="AL11" s="323"/>
      <c r="AM11" s="323"/>
      <c r="AN11" s="323"/>
      <c r="AO11" s="324"/>
    </row>
    <row r="12" spans="1:44" ht="16.5" customHeight="1" x14ac:dyDescent="0.15">
      <c r="A12" s="314"/>
      <c r="B12" s="315"/>
      <c r="C12" s="352"/>
      <c r="D12" s="353"/>
      <c r="E12" s="353"/>
      <c r="F12" s="353"/>
      <c r="G12" s="353"/>
      <c r="H12" s="354"/>
      <c r="I12" s="318" t="s">
        <v>103</v>
      </c>
      <c r="J12" s="318"/>
      <c r="K12" s="318"/>
      <c r="L12" s="318"/>
      <c r="M12" s="318"/>
      <c r="N12" s="319"/>
      <c r="O12" s="341">
        <v>3020</v>
      </c>
      <c r="P12" s="342"/>
      <c r="Q12" s="342"/>
      <c r="R12" s="342"/>
      <c r="S12" s="342"/>
      <c r="T12" s="342"/>
      <c r="U12" s="342"/>
      <c r="V12" s="342"/>
      <c r="W12" s="342"/>
      <c r="X12" s="142">
        <v>3242</v>
      </c>
      <c r="Y12" s="321"/>
      <c r="Z12" s="321"/>
      <c r="AA12" s="321"/>
      <c r="AB12" s="321"/>
      <c r="AC12" s="321"/>
      <c r="AD12" s="321"/>
      <c r="AE12" s="321"/>
      <c r="AF12" s="321"/>
      <c r="AG12" s="322">
        <v>2975</v>
      </c>
      <c r="AH12" s="323"/>
      <c r="AI12" s="323"/>
      <c r="AJ12" s="323"/>
      <c r="AK12" s="323"/>
      <c r="AL12" s="323"/>
      <c r="AM12" s="323"/>
      <c r="AN12" s="323"/>
      <c r="AO12" s="324"/>
    </row>
    <row r="13" spans="1:44" ht="16.5" customHeight="1" x14ac:dyDescent="0.15">
      <c r="A13" s="344"/>
      <c r="B13" s="345"/>
      <c r="C13" s="330" t="s">
        <v>57</v>
      </c>
      <c r="D13" s="330"/>
      <c r="E13" s="330"/>
      <c r="F13" s="330"/>
      <c r="G13" s="330"/>
      <c r="H13" s="330"/>
      <c r="I13" s="330"/>
      <c r="J13" s="330"/>
      <c r="K13" s="330"/>
      <c r="L13" s="330"/>
      <c r="M13" s="330"/>
      <c r="N13" s="331"/>
      <c r="O13" s="370">
        <v>3013</v>
      </c>
      <c r="P13" s="371"/>
      <c r="Q13" s="371"/>
      <c r="R13" s="371"/>
      <c r="S13" s="371"/>
      <c r="T13" s="371"/>
      <c r="U13" s="371"/>
      <c r="V13" s="371"/>
      <c r="W13" s="372"/>
      <c r="X13" s="390">
        <v>2955</v>
      </c>
      <c r="Y13" s="391"/>
      <c r="Z13" s="391"/>
      <c r="AA13" s="391"/>
      <c r="AB13" s="391"/>
      <c r="AC13" s="391"/>
      <c r="AD13" s="391"/>
      <c r="AE13" s="391"/>
      <c r="AF13" s="392"/>
      <c r="AG13" s="140">
        <v>2605</v>
      </c>
      <c r="AH13" s="368"/>
      <c r="AI13" s="368"/>
      <c r="AJ13" s="368"/>
      <c r="AK13" s="368"/>
      <c r="AL13" s="368"/>
      <c r="AM13" s="368"/>
      <c r="AN13" s="368"/>
      <c r="AO13" s="369"/>
    </row>
    <row r="14" spans="1:44" ht="16.5" customHeight="1" x14ac:dyDescent="0.15"/>
    <row r="15" spans="1:44" ht="16.5" customHeight="1" x14ac:dyDescent="0.15"/>
    <row r="16" spans="1:44" ht="16.5" customHeight="1" x14ac:dyDescent="0.15">
      <c r="A16" s="4" t="s">
        <v>60</v>
      </c>
      <c r="P16" s="5" t="s">
        <v>130</v>
      </c>
      <c r="AN16" s="6"/>
      <c r="AO16" s="6" t="s">
        <v>335</v>
      </c>
      <c r="AP16" s="6"/>
      <c r="AR16" s="6"/>
    </row>
    <row r="17" spans="1:44" ht="16.5" customHeight="1" x14ac:dyDescent="0.15"/>
    <row r="18" spans="1:44" ht="16.5" customHeight="1" x14ac:dyDescent="0.15">
      <c r="A18" s="346"/>
      <c r="B18" s="347"/>
      <c r="C18" s="347"/>
      <c r="D18" s="347"/>
      <c r="E18" s="347"/>
      <c r="F18" s="347"/>
      <c r="G18" s="347"/>
      <c r="H18" s="347"/>
      <c r="I18" s="347"/>
      <c r="J18" s="347"/>
      <c r="K18" s="347"/>
      <c r="L18" s="347"/>
      <c r="M18" s="347"/>
      <c r="N18" s="348"/>
      <c r="O18" s="305" t="s">
        <v>191</v>
      </c>
      <c r="P18" s="306"/>
      <c r="Q18" s="306"/>
      <c r="R18" s="306"/>
      <c r="S18" s="306"/>
      <c r="T18" s="306"/>
      <c r="U18" s="306"/>
      <c r="V18" s="306"/>
      <c r="W18" s="307"/>
      <c r="X18" s="308" t="s">
        <v>204</v>
      </c>
      <c r="Y18" s="202"/>
      <c r="Z18" s="202"/>
      <c r="AA18" s="202"/>
      <c r="AB18" s="202"/>
      <c r="AC18" s="202"/>
      <c r="AD18" s="202"/>
      <c r="AE18" s="202"/>
      <c r="AF18" s="202"/>
      <c r="AG18" s="169" t="s">
        <v>318</v>
      </c>
      <c r="AH18" s="171"/>
      <c r="AI18" s="171"/>
      <c r="AJ18" s="171"/>
      <c r="AK18" s="171"/>
      <c r="AL18" s="171"/>
      <c r="AM18" s="171"/>
      <c r="AN18" s="202"/>
      <c r="AO18" s="309"/>
    </row>
    <row r="19" spans="1:44" ht="16.5" customHeight="1" x14ac:dyDescent="0.15">
      <c r="A19" s="328" t="s">
        <v>61</v>
      </c>
      <c r="B19" s="316"/>
      <c r="C19" s="316"/>
      <c r="D19" s="316"/>
      <c r="E19" s="316"/>
      <c r="F19" s="316"/>
      <c r="G19" s="316"/>
      <c r="H19" s="316" t="s">
        <v>11</v>
      </c>
      <c r="I19" s="316"/>
      <c r="J19" s="316"/>
      <c r="K19" s="316"/>
      <c r="L19" s="316"/>
      <c r="M19" s="316"/>
      <c r="N19" s="317"/>
      <c r="O19" s="379">
        <v>292</v>
      </c>
      <c r="P19" s="380"/>
      <c r="Q19" s="380"/>
      <c r="R19" s="380"/>
      <c r="S19" s="380"/>
      <c r="T19" s="380"/>
      <c r="U19" s="380"/>
      <c r="V19" s="380"/>
      <c r="W19" s="381"/>
      <c r="X19" s="384">
        <v>295</v>
      </c>
      <c r="Y19" s="385"/>
      <c r="Z19" s="385"/>
      <c r="AA19" s="385"/>
      <c r="AB19" s="385"/>
      <c r="AC19" s="385"/>
      <c r="AD19" s="385"/>
      <c r="AE19" s="385"/>
      <c r="AF19" s="386"/>
      <c r="AG19" s="387">
        <v>290</v>
      </c>
      <c r="AH19" s="388"/>
      <c r="AI19" s="388"/>
      <c r="AJ19" s="388"/>
      <c r="AK19" s="388"/>
      <c r="AL19" s="388"/>
      <c r="AM19" s="388"/>
      <c r="AN19" s="385"/>
      <c r="AO19" s="389"/>
    </row>
    <row r="20" spans="1:44" ht="16.5" customHeight="1" x14ac:dyDescent="0.15">
      <c r="A20" s="328"/>
      <c r="B20" s="316"/>
      <c r="C20" s="316"/>
      <c r="D20" s="316"/>
      <c r="E20" s="316"/>
      <c r="F20" s="316"/>
      <c r="G20" s="316"/>
      <c r="H20" s="316" t="s">
        <v>62</v>
      </c>
      <c r="I20" s="316"/>
      <c r="J20" s="316"/>
      <c r="K20" s="316"/>
      <c r="L20" s="316"/>
      <c r="M20" s="316"/>
      <c r="N20" s="317"/>
      <c r="O20" s="376">
        <v>244</v>
      </c>
      <c r="P20" s="377"/>
      <c r="Q20" s="377"/>
      <c r="R20" s="377"/>
      <c r="S20" s="377"/>
      <c r="T20" s="377"/>
      <c r="U20" s="377"/>
      <c r="V20" s="377"/>
      <c r="W20" s="378"/>
      <c r="X20" s="382">
        <v>267</v>
      </c>
      <c r="Y20" s="366"/>
      <c r="Z20" s="366"/>
      <c r="AA20" s="366"/>
      <c r="AB20" s="366"/>
      <c r="AC20" s="366"/>
      <c r="AD20" s="366"/>
      <c r="AE20" s="366"/>
      <c r="AF20" s="383"/>
      <c r="AG20" s="364">
        <v>243</v>
      </c>
      <c r="AH20" s="365"/>
      <c r="AI20" s="365"/>
      <c r="AJ20" s="365"/>
      <c r="AK20" s="365"/>
      <c r="AL20" s="365"/>
      <c r="AM20" s="365"/>
      <c r="AN20" s="366"/>
      <c r="AO20" s="367"/>
    </row>
    <row r="21" spans="1:44" ht="16.5" customHeight="1" x14ac:dyDescent="0.15">
      <c r="A21" s="328"/>
      <c r="B21" s="316"/>
      <c r="C21" s="316"/>
      <c r="D21" s="316"/>
      <c r="E21" s="316"/>
      <c r="F21" s="316"/>
      <c r="G21" s="316"/>
      <c r="H21" s="316" t="s">
        <v>63</v>
      </c>
      <c r="I21" s="316"/>
      <c r="J21" s="316"/>
      <c r="K21" s="316"/>
      <c r="L21" s="316"/>
      <c r="M21" s="316"/>
      <c r="N21" s="317"/>
      <c r="O21" s="376">
        <v>290</v>
      </c>
      <c r="P21" s="377"/>
      <c r="Q21" s="377"/>
      <c r="R21" s="377"/>
      <c r="S21" s="377"/>
      <c r="T21" s="377"/>
      <c r="U21" s="377"/>
      <c r="V21" s="377"/>
      <c r="W21" s="378"/>
      <c r="X21" s="382">
        <v>276</v>
      </c>
      <c r="Y21" s="366"/>
      <c r="Z21" s="366"/>
      <c r="AA21" s="366"/>
      <c r="AB21" s="366"/>
      <c r="AC21" s="366"/>
      <c r="AD21" s="366"/>
      <c r="AE21" s="366"/>
      <c r="AF21" s="383"/>
      <c r="AG21" s="364">
        <v>290</v>
      </c>
      <c r="AH21" s="365"/>
      <c r="AI21" s="365"/>
      <c r="AJ21" s="365"/>
      <c r="AK21" s="365"/>
      <c r="AL21" s="365"/>
      <c r="AM21" s="365"/>
      <c r="AN21" s="366"/>
      <c r="AO21" s="367"/>
    </row>
    <row r="22" spans="1:44" ht="16.5" customHeight="1" x14ac:dyDescent="0.15">
      <c r="A22" s="328" t="s">
        <v>64</v>
      </c>
      <c r="B22" s="316"/>
      <c r="C22" s="316"/>
      <c r="D22" s="316"/>
      <c r="E22" s="316"/>
      <c r="F22" s="316"/>
      <c r="G22" s="316"/>
      <c r="H22" s="316" t="s">
        <v>11</v>
      </c>
      <c r="I22" s="316"/>
      <c r="J22" s="316"/>
      <c r="K22" s="316"/>
      <c r="L22" s="316"/>
      <c r="M22" s="316"/>
      <c r="N22" s="317"/>
      <c r="O22" s="376">
        <v>21294</v>
      </c>
      <c r="P22" s="377"/>
      <c r="Q22" s="377"/>
      <c r="R22" s="377"/>
      <c r="S22" s="377"/>
      <c r="T22" s="377"/>
      <c r="U22" s="377"/>
      <c r="V22" s="377"/>
      <c r="W22" s="378"/>
      <c r="X22" s="382">
        <v>20490</v>
      </c>
      <c r="Y22" s="366"/>
      <c r="Z22" s="366"/>
      <c r="AA22" s="366"/>
      <c r="AB22" s="366"/>
      <c r="AC22" s="366"/>
      <c r="AD22" s="366"/>
      <c r="AE22" s="366"/>
      <c r="AF22" s="383"/>
      <c r="AG22" s="364">
        <v>20392</v>
      </c>
      <c r="AH22" s="365"/>
      <c r="AI22" s="365"/>
      <c r="AJ22" s="365"/>
      <c r="AK22" s="365"/>
      <c r="AL22" s="365"/>
      <c r="AM22" s="365"/>
      <c r="AN22" s="366"/>
      <c r="AO22" s="367"/>
    </row>
    <row r="23" spans="1:44" ht="16.5" customHeight="1" x14ac:dyDescent="0.15">
      <c r="A23" s="328"/>
      <c r="B23" s="316"/>
      <c r="C23" s="316"/>
      <c r="D23" s="316"/>
      <c r="E23" s="316"/>
      <c r="F23" s="316"/>
      <c r="G23" s="316"/>
      <c r="H23" s="316" t="s">
        <v>62</v>
      </c>
      <c r="I23" s="316"/>
      <c r="J23" s="316"/>
      <c r="K23" s="316"/>
      <c r="L23" s="316"/>
      <c r="M23" s="316"/>
      <c r="N23" s="317"/>
      <c r="O23" s="376">
        <v>5530</v>
      </c>
      <c r="P23" s="377"/>
      <c r="Q23" s="377"/>
      <c r="R23" s="377"/>
      <c r="S23" s="377"/>
      <c r="T23" s="377"/>
      <c r="U23" s="377"/>
      <c r="V23" s="377"/>
      <c r="W23" s="378"/>
      <c r="X23" s="382">
        <v>5335</v>
      </c>
      <c r="Y23" s="366"/>
      <c r="Z23" s="366"/>
      <c r="AA23" s="366"/>
      <c r="AB23" s="366"/>
      <c r="AC23" s="366"/>
      <c r="AD23" s="366"/>
      <c r="AE23" s="366"/>
      <c r="AF23" s="383"/>
      <c r="AG23" s="364">
        <v>5074</v>
      </c>
      <c r="AH23" s="365"/>
      <c r="AI23" s="365"/>
      <c r="AJ23" s="365"/>
      <c r="AK23" s="365"/>
      <c r="AL23" s="365"/>
      <c r="AM23" s="365"/>
      <c r="AN23" s="366"/>
      <c r="AO23" s="367"/>
    </row>
    <row r="24" spans="1:44" ht="16.5" customHeight="1" x14ac:dyDescent="0.15">
      <c r="A24" s="328"/>
      <c r="B24" s="316"/>
      <c r="C24" s="316"/>
      <c r="D24" s="316"/>
      <c r="E24" s="316"/>
      <c r="F24" s="316"/>
      <c r="G24" s="316"/>
      <c r="H24" s="316" t="s">
        <v>63</v>
      </c>
      <c r="I24" s="316"/>
      <c r="J24" s="316"/>
      <c r="K24" s="316"/>
      <c r="L24" s="316"/>
      <c r="M24" s="316"/>
      <c r="N24" s="317"/>
      <c r="O24" s="376">
        <v>15764</v>
      </c>
      <c r="P24" s="377"/>
      <c r="Q24" s="377"/>
      <c r="R24" s="377"/>
      <c r="S24" s="377"/>
      <c r="T24" s="377"/>
      <c r="U24" s="377"/>
      <c r="V24" s="377"/>
      <c r="W24" s="378"/>
      <c r="X24" s="382">
        <v>15155</v>
      </c>
      <c r="Y24" s="366"/>
      <c r="Z24" s="366"/>
      <c r="AA24" s="366"/>
      <c r="AB24" s="366"/>
      <c r="AC24" s="366"/>
      <c r="AD24" s="366"/>
      <c r="AE24" s="366"/>
      <c r="AF24" s="383"/>
      <c r="AG24" s="364">
        <v>15318</v>
      </c>
      <c r="AH24" s="365"/>
      <c r="AI24" s="365"/>
      <c r="AJ24" s="365"/>
      <c r="AK24" s="365"/>
      <c r="AL24" s="365"/>
      <c r="AM24" s="365"/>
      <c r="AN24" s="366"/>
      <c r="AO24" s="367"/>
    </row>
    <row r="25" spans="1:44" ht="16.5" customHeight="1" x14ac:dyDescent="0.15">
      <c r="A25" s="329" t="s">
        <v>65</v>
      </c>
      <c r="B25" s="330"/>
      <c r="C25" s="330"/>
      <c r="D25" s="330"/>
      <c r="E25" s="330"/>
      <c r="F25" s="330"/>
      <c r="G25" s="330"/>
      <c r="H25" s="330"/>
      <c r="I25" s="330"/>
      <c r="J25" s="330"/>
      <c r="K25" s="330"/>
      <c r="L25" s="330"/>
      <c r="M25" s="330"/>
      <c r="N25" s="331"/>
      <c r="O25" s="361">
        <v>58</v>
      </c>
      <c r="P25" s="362"/>
      <c r="Q25" s="362"/>
      <c r="R25" s="362"/>
      <c r="S25" s="362"/>
      <c r="T25" s="362"/>
      <c r="U25" s="362"/>
      <c r="V25" s="362"/>
      <c r="W25" s="363"/>
      <c r="X25" s="358">
        <v>56</v>
      </c>
      <c r="Y25" s="359"/>
      <c r="Z25" s="359"/>
      <c r="AA25" s="359"/>
      <c r="AB25" s="359"/>
      <c r="AC25" s="359"/>
      <c r="AD25" s="359"/>
      <c r="AE25" s="359"/>
      <c r="AF25" s="360"/>
      <c r="AG25" s="373">
        <v>56</v>
      </c>
      <c r="AH25" s="374"/>
      <c r="AI25" s="374"/>
      <c r="AJ25" s="374"/>
      <c r="AK25" s="374"/>
      <c r="AL25" s="374"/>
      <c r="AM25" s="374"/>
      <c r="AN25" s="359"/>
      <c r="AO25" s="375"/>
    </row>
    <row r="26" spans="1:44" ht="16.5" customHeight="1" x14ac:dyDescent="0.15"/>
    <row r="27" spans="1:44" ht="16.5" customHeight="1" x14ac:dyDescent="0.15"/>
    <row r="28" spans="1:44" ht="16.5" customHeight="1" x14ac:dyDescent="0.15">
      <c r="P28" s="5" t="s">
        <v>129</v>
      </c>
      <c r="AN28" s="6"/>
      <c r="AO28" s="6" t="s">
        <v>334</v>
      </c>
      <c r="AR28" s="6"/>
    </row>
    <row r="29" spans="1:44" ht="16.5" customHeight="1" x14ac:dyDescent="0.15"/>
    <row r="30" spans="1:44" ht="16.5" customHeight="1" x14ac:dyDescent="0.15">
      <c r="A30" s="305"/>
      <c r="B30" s="335"/>
      <c r="C30" s="335"/>
      <c r="D30" s="335"/>
      <c r="E30" s="335"/>
      <c r="F30" s="335"/>
      <c r="G30" s="335"/>
      <c r="H30" s="335"/>
      <c r="I30" s="335"/>
      <c r="J30" s="335"/>
      <c r="K30" s="335"/>
      <c r="L30" s="335"/>
      <c r="M30" s="335"/>
      <c r="N30" s="336"/>
      <c r="O30" s="305" t="s">
        <v>191</v>
      </c>
      <c r="P30" s="306"/>
      <c r="Q30" s="306"/>
      <c r="R30" s="306"/>
      <c r="S30" s="306"/>
      <c r="T30" s="306"/>
      <c r="U30" s="306"/>
      <c r="V30" s="306"/>
      <c r="W30" s="307"/>
      <c r="X30" s="308" t="s">
        <v>204</v>
      </c>
      <c r="Y30" s="202"/>
      <c r="Z30" s="202"/>
      <c r="AA30" s="202"/>
      <c r="AB30" s="202"/>
      <c r="AC30" s="202"/>
      <c r="AD30" s="202"/>
      <c r="AE30" s="202"/>
      <c r="AF30" s="202"/>
      <c r="AG30" s="169" t="s">
        <v>318</v>
      </c>
      <c r="AH30" s="171"/>
      <c r="AI30" s="171"/>
      <c r="AJ30" s="171"/>
      <c r="AK30" s="171"/>
      <c r="AL30" s="171"/>
      <c r="AM30" s="171"/>
      <c r="AN30" s="202"/>
      <c r="AO30" s="309"/>
    </row>
    <row r="31" spans="1:44" ht="16.5" customHeight="1" x14ac:dyDescent="0.15">
      <c r="A31" s="332" t="s">
        <v>11</v>
      </c>
      <c r="B31" s="333"/>
      <c r="C31" s="333"/>
      <c r="D31" s="333"/>
      <c r="E31" s="333"/>
      <c r="F31" s="333"/>
      <c r="G31" s="333"/>
      <c r="H31" s="333"/>
      <c r="I31" s="333"/>
      <c r="J31" s="333"/>
      <c r="K31" s="333"/>
      <c r="L31" s="333"/>
      <c r="M31" s="333"/>
      <c r="N31" s="334"/>
      <c r="O31" s="338">
        <v>35</v>
      </c>
      <c r="P31" s="155"/>
      <c r="Q31" s="155"/>
      <c r="R31" s="155"/>
      <c r="S31" s="155"/>
      <c r="T31" s="155"/>
      <c r="U31" s="155"/>
      <c r="V31" s="155"/>
      <c r="W31" s="155"/>
      <c r="X31" s="393">
        <v>29</v>
      </c>
      <c r="Y31" s="394"/>
      <c r="Z31" s="394"/>
      <c r="AA31" s="394"/>
      <c r="AB31" s="394"/>
      <c r="AC31" s="394"/>
      <c r="AD31" s="394"/>
      <c r="AE31" s="394"/>
      <c r="AF31" s="394"/>
      <c r="AG31" s="84">
        <v>31</v>
      </c>
      <c r="AH31" s="76"/>
      <c r="AI31" s="76"/>
      <c r="AJ31" s="76"/>
      <c r="AK31" s="76"/>
      <c r="AL31" s="76"/>
      <c r="AM31" s="76"/>
      <c r="AN31" s="394"/>
      <c r="AO31" s="396"/>
    </row>
    <row r="32" spans="1:44" ht="16.5" customHeight="1" x14ac:dyDescent="0.15">
      <c r="A32" s="328" t="s">
        <v>73</v>
      </c>
      <c r="B32" s="316"/>
      <c r="C32" s="316"/>
      <c r="D32" s="316"/>
      <c r="E32" s="316"/>
      <c r="F32" s="316"/>
      <c r="G32" s="316"/>
      <c r="H32" s="316" t="s">
        <v>11</v>
      </c>
      <c r="I32" s="316"/>
      <c r="J32" s="316"/>
      <c r="K32" s="316"/>
      <c r="L32" s="316"/>
      <c r="M32" s="316"/>
      <c r="N32" s="317"/>
      <c r="O32" s="337">
        <v>11</v>
      </c>
      <c r="P32" s="152"/>
      <c r="Q32" s="152"/>
      <c r="R32" s="152"/>
      <c r="S32" s="152"/>
      <c r="T32" s="152"/>
      <c r="U32" s="152"/>
      <c r="V32" s="152"/>
      <c r="W32" s="152"/>
      <c r="X32" s="66">
        <v>7</v>
      </c>
      <c r="Y32" s="67"/>
      <c r="Z32" s="67"/>
      <c r="AA32" s="67"/>
      <c r="AB32" s="67"/>
      <c r="AC32" s="67"/>
      <c r="AD32" s="67"/>
      <c r="AE32" s="67"/>
      <c r="AF32" s="67"/>
      <c r="AG32" s="64">
        <v>5</v>
      </c>
      <c r="AH32" s="62"/>
      <c r="AI32" s="62"/>
      <c r="AJ32" s="62"/>
      <c r="AK32" s="62"/>
      <c r="AL32" s="62"/>
      <c r="AM32" s="62"/>
      <c r="AN32" s="67"/>
      <c r="AO32" s="395"/>
    </row>
    <row r="33" spans="1:41" ht="16.5" customHeight="1" x14ac:dyDescent="0.15">
      <c r="A33" s="328"/>
      <c r="B33" s="316"/>
      <c r="C33" s="316"/>
      <c r="D33" s="316"/>
      <c r="E33" s="316"/>
      <c r="F33" s="316"/>
      <c r="G33" s="316"/>
      <c r="H33" s="316" t="s">
        <v>66</v>
      </c>
      <c r="I33" s="316"/>
      <c r="J33" s="316"/>
      <c r="K33" s="316"/>
      <c r="L33" s="316"/>
      <c r="M33" s="316"/>
      <c r="N33" s="317"/>
      <c r="O33" s="337" t="s">
        <v>104</v>
      </c>
      <c r="P33" s="152"/>
      <c r="Q33" s="152"/>
      <c r="R33" s="152"/>
      <c r="S33" s="152"/>
      <c r="T33" s="152"/>
      <c r="U33" s="152"/>
      <c r="V33" s="152"/>
      <c r="W33" s="152"/>
      <c r="X33" s="66">
        <v>1</v>
      </c>
      <c r="Y33" s="67"/>
      <c r="Z33" s="67"/>
      <c r="AA33" s="67"/>
      <c r="AB33" s="67"/>
      <c r="AC33" s="67"/>
      <c r="AD33" s="67"/>
      <c r="AE33" s="67"/>
      <c r="AF33" s="67"/>
      <c r="AG33" s="64" t="s">
        <v>274</v>
      </c>
      <c r="AH33" s="62"/>
      <c r="AI33" s="62"/>
      <c r="AJ33" s="62"/>
      <c r="AK33" s="62"/>
      <c r="AL33" s="62"/>
      <c r="AM33" s="62"/>
      <c r="AN33" s="67"/>
      <c r="AO33" s="395"/>
    </row>
    <row r="34" spans="1:41" ht="16.5" customHeight="1" x14ac:dyDescent="0.15">
      <c r="A34" s="328"/>
      <c r="B34" s="316"/>
      <c r="C34" s="316"/>
      <c r="D34" s="316"/>
      <c r="E34" s="316"/>
      <c r="F34" s="316"/>
      <c r="G34" s="316"/>
      <c r="H34" s="316" t="s">
        <v>67</v>
      </c>
      <c r="I34" s="316"/>
      <c r="J34" s="316"/>
      <c r="K34" s="316"/>
      <c r="L34" s="316"/>
      <c r="M34" s="316"/>
      <c r="N34" s="317"/>
      <c r="O34" s="337">
        <v>1</v>
      </c>
      <c r="P34" s="152"/>
      <c r="Q34" s="152"/>
      <c r="R34" s="152"/>
      <c r="S34" s="152"/>
      <c r="T34" s="152"/>
      <c r="U34" s="152"/>
      <c r="V34" s="152"/>
      <c r="W34" s="152"/>
      <c r="X34" s="66">
        <v>2</v>
      </c>
      <c r="Y34" s="67"/>
      <c r="Z34" s="67"/>
      <c r="AA34" s="67"/>
      <c r="AB34" s="67"/>
      <c r="AC34" s="67"/>
      <c r="AD34" s="67"/>
      <c r="AE34" s="67"/>
      <c r="AF34" s="67"/>
      <c r="AG34" s="64">
        <v>1</v>
      </c>
      <c r="AH34" s="62"/>
      <c r="AI34" s="62"/>
      <c r="AJ34" s="62"/>
      <c r="AK34" s="62"/>
      <c r="AL34" s="62"/>
      <c r="AM34" s="62"/>
      <c r="AN34" s="67"/>
      <c r="AO34" s="395"/>
    </row>
    <row r="35" spans="1:41" ht="16.5" customHeight="1" x14ac:dyDescent="0.15">
      <c r="A35" s="328"/>
      <c r="B35" s="316"/>
      <c r="C35" s="316"/>
      <c r="D35" s="316"/>
      <c r="E35" s="316"/>
      <c r="F35" s="316"/>
      <c r="G35" s="316"/>
      <c r="H35" s="316" t="s">
        <v>68</v>
      </c>
      <c r="I35" s="316"/>
      <c r="J35" s="316"/>
      <c r="K35" s="316"/>
      <c r="L35" s="316"/>
      <c r="M35" s="316"/>
      <c r="N35" s="317"/>
      <c r="O35" s="337" t="s">
        <v>104</v>
      </c>
      <c r="P35" s="152"/>
      <c r="Q35" s="152"/>
      <c r="R35" s="152"/>
      <c r="S35" s="152"/>
      <c r="T35" s="152"/>
      <c r="U35" s="152"/>
      <c r="V35" s="152"/>
      <c r="W35" s="152"/>
      <c r="X35" s="66" t="s">
        <v>104</v>
      </c>
      <c r="Y35" s="67"/>
      <c r="Z35" s="67"/>
      <c r="AA35" s="67"/>
      <c r="AB35" s="67"/>
      <c r="AC35" s="67"/>
      <c r="AD35" s="67"/>
      <c r="AE35" s="67"/>
      <c r="AF35" s="67"/>
      <c r="AG35" s="64" t="s">
        <v>274</v>
      </c>
      <c r="AH35" s="62"/>
      <c r="AI35" s="62"/>
      <c r="AJ35" s="62"/>
      <c r="AK35" s="62"/>
      <c r="AL35" s="62"/>
      <c r="AM35" s="62"/>
      <c r="AN35" s="67"/>
      <c r="AO35" s="395"/>
    </row>
    <row r="36" spans="1:41" ht="16.5" customHeight="1" x14ac:dyDescent="0.15">
      <c r="A36" s="328"/>
      <c r="B36" s="316"/>
      <c r="C36" s="316"/>
      <c r="D36" s="316"/>
      <c r="E36" s="316"/>
      <c r="F36" s="316"/>
      <c r="G36" s="316"/>
      <c r="H36" s="316" t="s">
        <v>69</v>
      </c>
      <c r="I36" s="316"/>
      <c r="J36" s="316"/>
      <c r="K36" s="316"/>
      <c r="L36" s="316"/>
      <c r="M36" s="316"/>
      <c r="N36" s="317"/>
      <c r="O36" s="337">
        <v>6</v>
      </c>
      <c r="P36" s="152"/>
      <c r="Q36" s="152"/>
      <c r="R36" s="152"/>
      <c r="S36" s="152"/>
      <c r="T36" s="152"/>
      <c r="U36" s="152"/>
      <c r="V36" s="152"/>
      <c r="W36" s="152"/>
      <c r="X36" s="66">
        <v>2</v>
      </c>
      <c r="Y36" s="67"/>
      <c r="Z36" s="67"/>
      <c r="AA36" s="67"/>
      <c r="AB36" s="67"/>
      <c r="AC36" s="67"/>
      <c r="AD36" s="67"/>
      <c r="AE36" s="67"/>
      <c r="AF36" s="67"/>
      <c r="AG36" s="64">
        <v>4</v>
      </c>
      <c r="AH36" s="62"/>
      <c r="AI36" s="62"/>
      <c r="AJ36" s="62"/>
      <c r="AK36" s="62"/>
      <c r="AL36" s="62"/>
      <c r="AM36" s="62"/>
      <c r="AN36" s="67"/>
      <c r="AO36" s="395"/>
    </row>
    <row r="37" spans="1:41" ht="16.5" customHeight="1" x14ac:dyDescent="0.15">
      <c r="A37" s="328"/>
      <c r="B37" s="316"/>
      <c r="C37" s="316"/>
      <c r="D37" s="316"/>
      <c r="E37" s="316"/>
      <c r="F37" s="316"/>
      <c r="G37" s="316"/>
      <c r="H37" s="316" t="s">
        <v>70</v>
      </c>
      <c r="I37" s="316"/>
      <c r="J37" s="316"/>
      <c r="K37" s="316"/>
      <c r="L37" s="316"/>
      <c r="M37" s="316"/>
      <c r="N37" s="317"/>
      <c r="O37" s="337">
        <v>2</v>
      </c>
      <c r="P37" s="152"/>
      <c r="Q37" s="152"/>
      <c r="R37" s="152"/>
      <c r="S37" s="152"/>
      <c r="T37" s="152"/>
      <c r="U37" s="152"/>
      <c r="V37" s="152"/>
      <c r="W37" s="152"/>
      <c r="X37" s="66">
        <v>1</v>
      </c>
      <c r="Y37" s="67"/>
      <c r="Z37" s="67"/>
      <c r="AA37" s="67"/>
      <c r="AB37" s="67"/>
      <c r="AC37" s="67"/>
      <c r="AD37" s="67"/>
      <c r="AE37" s="67"/>
      <c r="AF37" s="67"/>
      <c r="AG37" s="64" t="s">
        <v>274</v>
      </c>
      <c r="AH37" s="62"/>
      <c r="AI37" s="62"/>
      <c r="AJ37" s="62"/>
      <c r="AK37" s="62"/>
      <c r="AL37" s="62"/>
      <c r="AM37" s="62"/>
      <c r="AN37" s="67"/>
      <c r="AO37" s="395"/>
    </row>
    <row r="38" spans="1:41" ht="16.5" customHeight="1" x14ac:dyDescent="0.15">
      <c r="A38" s="328"/>
      <c r="B38" s="316"/>
      <c r="C38" s="316"/>
      <c r="D38" s="316"/>
      <c r="E38" s="316"/>
      <c r="F38" s="316"/>
      <c r="G38" s="316"/>
      <c r="H38" s="316" t="s">
        <v>71</v>
      </c>
      <c r="I38" s="316"/>
      <c r="J38" s="316"/>
      <c r="K38" s="316"/>
      <c r="L38" s="316"/>
      <c r="M38" s="316"/>
      <c r="N38" s="317"/>
      <c r="O38" s="337" t="s">
        <v>104</v>
      </c>
      <c r="P38" s="152"/>
      <c r="Q38" s="152"/>
      <c r="R38" s="152"/>
      <c r="S38" s="152"/>
      <c r="T38" s="152"/>
      <c r="U38" s="152"/>
      <c r="V38" s="152"/>
      <c r="W38" s="152"/>
      <c r="X38" s="66" t="s">
        <v>104</v>
      </c>
      <c r="Y38" s="67"/>
      <c r="Z38" s="67"/>
      <c r="AA38" s="67"/>
      <c r="AB38" s="67"/>
      <c r="AC38" s="67"/>
      <c r="AD38" s="67"/>
      <c r="AE38" s="67"/>
      <c r="AF38" s="67"/>
      <c r="AG38" s="64" t="s">
        <v>274</v>
      </c>
      <c r="AH38" s="62"/>
      <c r="AI38" s="62"/>
      <c r="AJ38" s="62"/>
      <c r="AK38" s="62"/>
      <c r="AL38" s="62"/>
      <c r="AM38" s="62"/>
      <c r="AN38" s="67"/>
      <c r="AO38" s="395"/>
    </row>
    <row r="39" spans="1:41" ht="16.5" customHeight="1" x14ac:dyDescent="0.15">
      <c r="A39" s="328"/>
      <c r="B39" s="316"/>
      <c r="C39" s="316"/>
      <c r="D39" s="316"/>
      <c r="E39" s="316"/>
      <c r="F39" s="316"/>
      <c r="G39" s="316"/>
      <c r="H39" s="316" t="s">
        <v>72</v>
      </c>
      <c r="I39" s="316"/>
      <c r="J39" s="316"/>
      <c r="K39" s="316"/>
      <c r="L39" s="316"/>
      <c r="M39" s="316"/>
      <c r="N39" s="317"/>
      <c r="O39" s="337">
        <v>2</v>
      </c>
      <c r="P39" s="152"/>
      <c r="Q39" s="152"/>
      <c r="R39" s="152"/>
      <c r="S39" s="152"/>
      <c r="T39" s="152"/>
      <c r="U39" s="152"/>
      <c r="V39" s="152"/>
      <c r="W39" s="152"/>
      <c r="X39" s="66">
        <v>1</v>
      </c>
      <c r="Y39" s="67"/>
      <c r="Z39" s="67"/>
      <c r="AA39" s="67"/>
      <c r="AB39" s="67"/>
      <c r="AC39" s="67"/>
      <c r="AD39" s="67"/>
      <c r="AE39" s="67"/>
      <c r="AF39" s="67"/>
      <c r="AG39" s="64" t="s">
        <v>274</v>
      </c>
      <c r="AH39" s="62"/>
      <c r="AI39" s="62"/>
      <c r="AJ39" s="62"/>
      <c r="AK39" s="62"/>
      <c r="AL39" s="62"/>
      <c r="AM39" s="62"/>
      <c r="AN39" s="67"/>
      <c r="AO39" s="395"/>
    </row>
    <row r="40" spans="1:41" ht="16.5" customHeight="1" x14ac:dyDescent="0.15">
      <c r="A40" s="329" t="s">
        <v>10</v>
      </c>
      <c r="B40" s="330"/>
      <c r="C40" s="330"/>
      <c r="D40" s="330"/>
      <c r="E40" s="330"/>
      <c r="F40" s="330"/>
      <c r="G40" s="330"/>
      <c r="H40" s="330"/>
      <c r="I40" s="330"/>
      <c r="J40" s="330"/>
      <c r="K40" s="330"/>
      <c r="L40" s="330"/>
      <c r="M40" s="330"/>
      <c r="N40" s="331"/>
      <c r="O40" s="343">
        <v>24</v>
      </c>
      <c r="P40" s="165"/>
      <c r="Q40" s="165"/>
      <c r="R40" s="165"/>
      <c r="S40" s="165"/>
      <c r="T40" s="165"/>
      <c r="U40" s="165"/>
      <c r="V40" s="165"/>
      <c r="W40" s="165"/>
      <c r="X40" s="73">
        <v>22</v>
      </c>
      <c r="Y40" s="74"/>
      <c r="Z40" s="74"/>
      <c r="AA40" s="74"/>
      <c r="AB40" s="74"/>
      <c r="AC40" s="74"/>
      <c r="AD40" s="74"/>
      <c r="AE40" s="74"/>
      <c r="AF40" s="74"/>
      <c r="AG40" s="86">
        <v>26</v>
      </c>
      <c r="AH40" s="56"/>
      <c r="AI40" s="56"/>
      <c r="AJ40" s="56"/>
      <c r="AK40" s="56"/>
      <c r="AL40" s="56"/>
      <c r="AM40" s="56"/>
      <c r="AN40" s="74"/>
      <c r="AO40" s="397"/>
    </row>
  </sheetData>
  <mergeCells count="128">
    <mergeCell ref="X13:AF13"/>
    <mergeCell ref="X31:AF31"/>
    <mergeCell ref="X36:AF36"/>
    <mergeCell ref="X40:AF40"/>
    <mergeCell ref="AG35:AO35"/>
    <mergeCell ref="AG33:AO33"/>
    <mergeCell ref="AG37:AO37"/>
    <mergeCell ref="AG34:AO34"/>
    <mergeCell ref="AG32:AO32"/>
    <mergeCell ref="AG31:AO31"/>
    <mergeCell ref="AG36:AO36"/>
    <mergeCell ref="AG38:AO38"/>
    <mergeCell ref="AG40:AO40"/>
    <mergeCell ref="AG39:AO39"/>
    <mergeCell ref="X39:AF39"/>
    <mergeCell ref="X38:AF38"/>
    <mergeCell ref="X37:AF37"/>
    <mergeCell ref="X33:AF33"/>
    <mergeCell ref="X34:AF34"/>
    <mergeCell ref="X35:AF35"/>
    <mergeCell ref="X32:AF32"/>
    <mergeCell ref="O22:W22"/>
    <mergeCell ref="O21:W21"/>
    <mergeCell ref="X24:AF24"/>
    <mergeCell ref="X20:AF20"/>
    <mergeCell ref="X19:AF19"/>
    <mergeCell ref="X23:AF23"/>
    <mergeCell ref="X21:AF21"/>
    <mergeCell ref="AG19:AO19"/>
    <mergeCell ref="AG23:AO23"/>
    <mergeCell ref="AG21:AO21"/>
    <mergeCell ref="X11:AF11"/>
    <mergeCell ref="X12:AF12"/>
    <mergeCell ref="X9:AF9"/>
    <mergeCell ref="X10:AF10"/>
    <mergeCell ref="X25:AF25"/>
    <mergeCell ref="O25:W25"/>
    <mergeCell ref="AG24:AO24"/>
    <mergeCell ref="AG20:AO20"/>
    <mergeCell ref="AG12:AO12"/>
    <mergeCell ref="AG13:AO13"/>
    <mergeCell ref="AG11:AO11"/>
    <mergeCell ref="AG9:AO9"/>
    <mergeCell ref="AG10:AO10"/>
    <mergeCell ref="AG18:AO18"/>
    <mergeCell ref="X18:AF18"/>
    <mergeCell ref="O13:W13"/>
    <mergeCell ref="O18:W18"/>
    <mergeCell ref="AG25:AO25"/>
    <mergeCell ref="AG22:AO22"/>
    <mergeCell ref="O24:W24"/>
    <mergeCell ref="O19:W19"/>
    <mergeCell ref="O20:W20"/>
    <mergeCell ref="O23:W23"/>
    <mergeCell ref="X22:AF22"/>
    <mergeCell ref="A40:N40"/>
    <mergeCell ref="H38:N38"/>
    <mergeCell ref="O4:W4"/>
    <mergeCell ref="O6:W6"/>
    <mergeCell ref="O9:W9"/>
    <mergeCell ref="O5:W5"/>
    <mergeCell ref="O7:W7"/>
    <mergeCell ref="O8:W8"/>
    <mergeCell ref="O11:W11"/>
    <mergeCell ref="O12:W12"/>
    <mergeCell ref="O10:W10"/>
    <mergeCell ref="O40:W40"/>
    <mergeCell ref="O36:W36"/>
    <mergeCell ref="O33:W33"/>
    <mergeCell ref="O32:W32"/>
    <mergeCell ref="O35:W35"/>
    <mergeCell ref="A9:B13"/>
    <mergeCell ref="A18:N18"/>
    <mergeCell ref="C10:N10"/>
    <mergeCell ref="I12:N12"/>
    <mergeCell ref="C11:H12"/>
    <mergeCell ref="I11:N11"/>
    <mergeCell ref="C9:N9"/>
    <mergeCell ref="C13:N13"/>
    <mergeCell ref="A31:N31"/>
    <mergeCell ref="H37:N37"/>
    <mergeCell ref="A32:G39"/>
    <mergeCell ref="H36:N36"/>
    <mergeCell ref="H33:N33"/>
    <mergeCell ref="H39:N39"/>
    <mergeCell ref="AG30:AO30"/>
    <mergeCell ref="A30:N30"/>
    <mergeCell ref="O30:W30"/>
    <mergeCell ref="H35:N35"/>
    <mergeCell ref="H32:N32"/>
    <mergeCell ref="H34:N34"/>
    <mergeCell ref="X30:AF30"/>
    <mergeCell ref="O38:W38"/>
    <mergeCell ref="O37:W37"/>
    <mergeCell ref="O34:W34"/>
    <mergeCell ref="O31:W31"/>
    <mergeCell ref="O39:W39"/>
    <mergeCell ref="H22:N22"/>
    <mergeCell ref="A22:G24"/>
    <mergeCell ref="A19:G21"/>
    <mergeCell ref="H20:N20"/>
    <mergeCell ref="H21:N21"/>
    <mergeCell ref="A25:N25"/>
    <mergeCell ref="H19:N19"/>
    <mergeCell ref="H23:N23"/>
    <mergeCell ref="H24:N24"/>
    <mergeCell ref="A3:N3"/>
    <mergeCell ref="O3:W3"/>
    <mergeCell ref="X3:AF3"/>
    <mergeCell ref="AG3:AO3"/>
    <mergeCell ref="C4:N4"/>
    <mergeCell ref="A4:B8"/>
    <mergeCell ref="I5:N5"/>
    <mergeCell ref="I8:N8"/>
    <mergeCell ref="I6:N6"/>
    <mergeCell ref="C5:H6"/>
    <mergeCell ref="I7:N7"/>
    <mergeCell ref="C7:H8"/>
    <mergeCell ref="X4:AF4"/>
    <mergeCell ref="X6:AF6"/>
    <mergeCell ref="X5:AF5"/>
    <mergeCell ref="X7:AF7"/>
    <mergeCell ref="X8:AF8"/>
    <mergeCell ref="AG6:AO6"/>
    <mergeCell ref="AG5:AO5"/>
    <mergeCell ref="AG7:AO7"/>
    <mergeCell ref="AG8:AO8"/>
    <mergeCell ref="AG4:AO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firstPageNumber="85" orientation="portrait" useFirstPageNumber="1" r:id="rId1"/>
  <headerFooter>
    <oddHeader>&amp;L&amp;"ＭＳ Ｐ明朝,標準"１２．保健・衛生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P30"/>
  <sheetViews>
    <sheetView view="pageBreakPreview" zoomScale="80" zoomScaleNormal="69" zoomScaleSheetLayoutView="80" workbookViewId="0">
      <selection activeCell="G2" sqref="G2"/>
    </sheetView>
  </sheetViews>
  <sheetFormatPr defaultRowHeight="13.5" customHeight="1" x14ac:dyDescent="0.15"/>
  <cols>
    <col min="1" max="19" width="2" style="4" customWidth="1"/>
    <col min="20" max="85" width="1.875" style="4" customWidth="1"/>
    <col min="86" max="94" width="1.75" style="4" customWidth="1"/>
    <col min="95" max="16384" width="9" style="4"/>
  </cols>
  <sheetData>
    <row r="1" spans="1:94" ht="16.5" customHeight="1" x14ac:dyDescent="0.15">
      <c r="S1" s="5" t="s">
        <v>131</v>
      </c>
      <c r="CP1" s="6" t="s">
        <v>334</v>
      </c>
    </row>
    <row r="2" spans="1:94" ht="16.5" customHeight="1" x14ac:dyDescent="0.15"/>
    <row r="3" spans="1:94" ht="16.5" customHeight="1" x14ac:dyDescent="0.15">
      <c r="A3" s="425"/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6"/>
      <c r="R3" s="426"/>
      <c r="S3" s="427"/>
      <c r="T3" s="454" t="s">
        <v>100</v>
      </c>
      <c r="U3" s="426"/>
      <c r="V3" s="426"/>
      <c r="W3" s="426"/>
      <c r="X3" s="426"/>
      <c r="Y3" s="426"/>
      <c r="Z3" s="426"/>
      <c r="AA3" s="426"/>
      <c r="AB3" s="426"/>
      <c r="AC3" s="444" t="s">
        <v>87</v>
      </c>
      <c r="AD3" s="426"/>
      <c r="AE3" s="426"/>
      <c r="AF3" s="426"/>
      <c r="AG3" s="426"/>
      <c r="AH3" s="426"/>
      <c r="AI3" s="426"/>
      <c r="AJ3" s="426"/>
      <c r="AK3" s="426"/>
      <c r="AL3" s="444" t="s">
        <v>86</v>
      </c>
      <c r="AM3" s="426"/>
      <c r="AN3" s="426"/>
      <c r="AO3" s="426"/>
      <c r="AP3" s="426"/>
      <c r="AQ3" s="426"/>
      <c r="AR3" s="426"/>
      <c r="AS3" s="426"/>
      <c r="AT3" s="426"/>
      <c r="AU3" s="444" t="s">
        <v>85</v>
      </c>
      <c r="AV3" s="426"/>
      <c r="AW3" s="426"/>
      <c r="AX3" s="426"/>
      <c r="AY3" s="426"/>
      <c r="AZ3" s="426"/>
      <c r="BA3" s="426"/>
      <c r="BB3" s="426"/>
      <c r="BC3" s="426"/>
      <c r="BD3" s="444" t="s">
        <v>164</v>
      </c>
      <c r="BE3" s="426"/>
      <c r="BF3" s="426"/>
      <c r="BG3" s="426"/>
      <c r="BH3" s="426"/>
      <c r="BI3" s="426"/>
      <c r="BJ3" s="426"/>
      <c r="BK3" s="426"/>
      <c r="BL3" s="426"/>
      <c r="BM3" s="444" t="s">
        <v>332</v>
      </c>
      <c r="BN3" s="444"/>
      <c r="BO3" s="426"/>
      <c r="BP3" s="426"/>
      <c r="BQ3" s="426"/>
      <c r="BR3" s="426"/>
      <c r="BS3" s="426"/>
      <c r="BT3" s="426"/>
      <c r="BU3" s="426"/>
      <c r="BV3" s="426"/>
      <c r="BW3" s="426"/>
      <c r="BX3" s="426"/>
      <c r="BY3" s="444" t="s">
        <v>165</v>
      </c>
      <c r="BZ3" s="426"/>
      <c r="CA3" s="426"/>
      <c r="CB3" s="426"/>
      <c r="CC3" s="426"/>
      <c r="CD3" s="426"/>
      <c r="CE3" s="426"/>
      <c r="CF3" s="426"/>
      <c r="CG3" s="426"/>
      <c r="CH3" s="444" t="s">
        <v>166</v>
      </c>
      <c r="CI3" s="426"/>
      <c r="CJ3" s="426"/>
      <c r="CK3" s="426"/>
      <c r="CL3" s="426"/>
      <c r="CM3" s="426"/>
      <c r="CN3" s="426"/>
      <c r="CO3" s="426"/>
      <c r="CP3" s="427"/>
    </row>
    <row r="4" spans="1:94" ht="16.5" customHeight="1" x14ac:dyDescent="0.15">
      <c r="A4" s="428"/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9"/>
      <c r="T4" s="455"/>
      <c r="U4" s="318"/>
      <c r="V4" s="318"/>
      <c r="W4" s="318"/>
      <c r="X4" s="318"/>
      <c r="Y4" s="318"/>
      <c r="Z4" s="318"/>
      <c r="AA4" s="318"/>
      <c r="AB4" s="318"/>
      <c r="AC4" s="450"/>
      <c r="AD4" s="318"/>
      <c r="AE4" s="318"/>
      <c r="AF4" s="318"/>
      <c r="AG4" s="318"/>
      <c r="AH4" s="318"/>
      <c r="AI4" s="318"/>
      <c r="AJ4" s="318"/>
      <c r="AK4" s="318"/>
      <c r="AL4" s="450"/>
      <c r="AM4" s="318"/>
      <c r="AN4" s="318"/>
      <c r="AO4" s="318"/>
      <c r="AP4" s="318"/>
      <c r="AQ4" s="318"/>
      <c r="AR4" s="318"/>
      <c r="AS4" s="318"/>
      <c r="AT4" s="318"/>
      <c r="AU4" s="450"/>
      <c r="AV4" s="318"/>
      <c r="AW4" s="318"/>
      <c r="AX4" s="318"/>
      <c r="AY4" s="318"/>
      <c r="AZ4" s="318"/>
      <c r="BA4" s="318"/>
      <c r="BB4" s="318"/>
      <c r="BC4" s="318"/>
      <c r="BD4" s="450"/>
      <c r="BE4" s="318"/>
      <c r="BF4" s="318"/>
      <c r="BG4" s="318"/>
      <c r="BH4" s="318"/>
      <c r="BI4" s="318"/>
      <c r="BJ4" s="318"/>
      <c r="BK4" s="318"/>
      <c r="BL4" s="318"/>
      <c r="BM4" s="318"/>
      <c r="BN4" s="318"/>
      <c r="BO4" s="318"/>
      <c r="BP4" s="318"/>
      <c r="BQ4" s="318"/>
      <c r="BR4" s="318"/>
      <c r="BS4" s="318"/>
      <c r="BT4" s="318"/>
      <c r="BU4" s="318"/>
      <c r="BV4" s="318"/>
      <c r="BW4" s="318"/>
      <c r="BX4" s="318"/>
      <c r="BY4" s="318"/>
      <c r="BZ4" s="318"/>
      <c r="CA4" s="318"/>
      <c r="CB4" s="318"/>
      <c r="CC4" s="318"/>
      <c r="CD4" s="318"/>
      <c r="CE4" s="318"/>
      <c r="CF4" s="318"/>
      <c r="CG4" s="318"/>
      <c r="CH4" s="318"/>
      <c r="CI4" s="318"/>
      <c r="CJ4" s="318"/>
      <c r="CK4" s="318"/>
      <c r="CL4" s="318"/>
      <c r="CM4" s="318"/>
      <c r="CN4" s="318"/>
      <c r="CO4" s="318"/>
      <c r="CP4" s="319"/>
    </row>
    <row r="5" spans="1:94" ht="16.5" customHeight="1" x14ac:dyDescent="0.15">
      <c r="A5" s="428"/>
      <c r="B5" s="318"/>
      <c r="C5" s="318"/>
      <c r="D5" s="318"/>
      <c r="E5" s="318"/>
      <c r="F5" s="318"/>
      <c r="G5" s="318"/>
      <c r="H5" s="318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9"/>
      <c r="T5" s="428"/>
      <c r="U5" s="318"/>
      <c r="V5" s="318"/>
      <c r="W5" s="318"/>
      <c r="X5" s="318"/>
      <c r="Y5" s="318"/>
      <c r="Z5" s="318"/>
      <c r="AA5" s="318"/>
      <c r="AB5" s="318"/>
      <c r="AC5" s="318"/>
      <c r="AD5" s="318"/>
      <c r="AE5" s="318"/>
      <c r="AF5" s="318"/>
      <c r="AG5" s="318"/>
      <c r="AH5" s="318"/>
      <c r="AI5" s="318"/>
      <c r="AJ5" s="318"/>
      <c r="AK5" s="318"/>
      <c r="AL5" s="318"/>
      <c r="AM5" s="318"/>
      <c r="AN5" s="318"/>
      <c r="AO5" s="318"/>
      <c r="AP5" s="318"/>
      <c r="AQ5" s="318"/>
      <c r="AR5" s="318"/>
      <c r="AS5" s="318"/>
      <c r="AT5" s="318"/>
      <c r="AU5" s="318"/>
      <c r="AV5" s="318"/>
      <c r="AW5" s="318"/>
      <c r="AX5" s="318"/>
      <c r="AY5" s="318"/>
      <c r="AZ5" s="318"/>
      <c r="BA5" s="318"/>
      <c r="BB5" s="318"/>
      <c r="BC5" s="318"/>
      <c r="BD5" s="318"/>
      <c r="BE5" s="318"/>
      <c r="BF5" s="318"/>
      <c r="BG5" s="318"/>
      <c r="BH5" s="318"/>
      <c r="BI5" s="318"/>
      <c r="BJ5" s="318"/>
      <c r="BK5" s="318"/>
      <c r="BL5" s="318"/>
      <c r="BM5" s="318"/>
      <c r="BN5" s="318"/>
      <c r="BO5" s="318"/>
      <c r="BP5" s="318"/>
      <c r="BQ5" s="318"/>
      <c r="BR5" s="318"/>
      <c r="BS5" s="318"/>
      <c r="BT5" s="318"/>
      <c r="BU5" s="318"/>
      <c r="BV5" s="318"/>
      <c r="BW5" s="318"/>
      <c r="BX5" s="318"/>
      <c r="BY5" s="318"/>
      <c r="BZ5" s="318"/>
      <c r="CA5" s="318"/>
      <c r="CB5" s="318"/>
      <c r="CC5" s="318"/>
      <c r="CD5" s="318"/>
      <c r="CE5" s="318"/>
      <c r="CF5" s="318"/>
      <c r="CG5" s="318"/>
      <c r="CH5" s="318"/>
      <c r="CI5" s="318"/>
      <c r="CJ5" s="318"/>
      <c r="CK5" s="318"/>
      <c r="CL5" s="318"/>
      <c r="CM5" s="318"/>
      <c r="CN5" s="318"/>
      <c r="CO5" s="318"/>
      <c r="CP5" s="319"/>
    </row>
    <row r="6" spans="1:94" ht="16.5" customHeight="1" x14ac:dyDescent="0.15">
      <c r="A6" s="429"/>
      <c r="B6" s="430"/>
      <c r="C6" s="430"/>
      <c r="D6" s="430"/>
      <c r="E6" s="430"/>
      <c r="F6" s="430"/>
      <c r="G6" s="430"/>
      <c r="H6" s="430"/>
      <c r="I6" s="430"/>
      <c r="J6" s="430"/>
      <c r="K6" s="430"/>
      <c r="L6" s="430"/>
      <c r="M6" s="430"/>
      <c r="N6" s="430"/>
      <c r="O6" s="430"/>
      <c r="P6" s="430"/>
      <c r="Q6" s="430"/>
      <c r="R6" s="430"/>
      <c r="S6" s="431"/>
      <c r="T6" s="430" t="s">
        <v>326</v>
      </c>
      <c r="U6" s="430"/>
      <c r="V6" s="430"/>
      <c r="W6" s="430" t="s">
        <v>207</v>
      </c>
      <c r="X6" s="430"/>
      <c r="Y6" s="430"/>
      <c r="Z6" s="445" t="s">
        <v>325</v>
      </c>
      <c r="AA6" s="445"/>
      <c r="AB6" s="445"/>
      <c r="AC6" s="430" t="s">
        <v>206</v>
      </c>
      <c r="AD6" s="430"/>
      <c r="AE6" s="430"/>
      <c r="AF6" s="446" t="s">
        <v>207</v>
      </c>
      <c r="AG6" s="446"/>
      <c r="AH6" s="446"/>
      <c r="AI6" s="445" t="s">
        <v>325</v>
      </c>
      <c r="AJ6" s="445"/>
      <c r="AK6" s="445"/>
      <c r="AL6" s="430" t="s">
        <v>206</v>
      </c>
      <c r="AM6" s="430"/>
      <c r="AN6" s="430"/>
      <c r="AO6" s="446" t="s">
        <v>207</v>
      </c>
      <c r="AP6" s="446"/>
      <c r="AQ6" s="446"/>
      <c r="AR6" s="445" t="s">
        <v>325</v>
      </c>
      <c r="AS6" s="445"/>
      <c r="AT6" s="445"/>
      <c r="AU6" s="430" t="s">
        <v>326</v>
      </c>
      <c r="AV6" s="430"/>
      <c r="AW6" s="430"/>
      <c r="AX6" s="430" t="s">
        <v>207</v>
      </c>
      <c r="AY6" s="430"/>
      <c r="AZ6" s="430"/>
      <c r="BA6" s="445" t="s">
        <v>325</v>
      </c>
      <c r="BB6" s="445"/>
      <c r="BC6" s="445"/>
      <c r="BD6" s="430" t="s">
        <v>206</v>
      </c>
      <c r="BE6" s="430"/>
      <c r="BF6" s="430"/>
      <c r="BG6" s="430" t="s">
        <v>207</v>
      </c>
      <c r="BH6" s="430"/>
      <c r="BI6" s="430"/>
      <c r="BJ6" s="445" t="s">
        <v>325</v>
      </c>
      <c r="BK6" s="445"/>
      <c r="BL6" s="445"/>
      <c r="BM6" s="451" t="s">
        <v>326</v>
      </c>
      <c r="BN6" s="452"/>
      <c r="BO6" s="452"/>
      <c r="BP6" s="453"/>
      <c r="BQ6" s="451" t="s">
        <v>207</v>
      </c>
      <c r="BR6" s="452"/>
      <c r="BS6" s="452"/>
      <c r="BT6" s="453"/>
      <c r="BU6" s="456" t="s">
        <v>325</v>
      </c>
      <c r="BV6" s="457"/>
      <c r="BW6" s="457"/>
      <c r="BX6" s="447"/>
      <c r="BY6" s="430" t="s">
        <v>206</v>
      </c>
      <c r="BZ6" s="430"/>
      <c r="CA6" s="430"/>
      <c r="CB6" s="430" t="s">
        <v>207</v>
      </c>
      <c r="CC6" s="430"/>
      <c r="CD6" s="430"/>
      <c r="CE6" s="445" t="s">
        <v>325</v>
      </c>
      <c r="CF6" s="445"/>
      <c r="CG6" s="445"/>
      <c r="CH6" s="446" t="s">
        <v>206</v>
      </c>
      <c r="CI6" s="446"/>
      <c r="CJ6" s="446"/>
      <c r="CK6" s="446" t="s">
        <v>207</v>
      </c>
      <c r="CL6" s="446"/>
      <c r="CM6" s="446"/>
      <c r="CN6" s="447" t="s">
        <v>325</v>
      </c>
      <c r="CO6" s="445"/>
      <c r="CP6" s="448"/>
    </row>
    <row r="7" spans="1:94" ht="16.5" customHeight="1" x14ac:dyDescent="0.15">
      <c r="A7" s="473" t="s">
        <v>156</v>
      </c>
      <c r="B7" s="474"/>
      <c r="C7" s="474"/>
      <c r="D7" s="474"/>
      <c r="E7" s="474"/>
      <c r="F7" s="474"/>
      <c r="G7" s="474"/>
      <c r="H7" s="474"/>
      <c r="I7" s="475"/>
      <c r="J7" s="398" t="s">
        <v>153</v>
      </c>
      <c r="K7" s="399"/>
      <c r="L7" s="399"/>
      <c r="M7" s="399"/>
      <c r="N7" s="399"/>
      <c r="O7" s="399"/>
      <c r="P7" s="399"/>
      <c r="Q7" s="399"/>
      <c r="R7" s="399"/>
      <c r="S7" s="400"/>
      <c r="T7" s="480">
        <v>7.5</v>
      </c>
      <c r="U7" s="459"/>
      <c r="V7" s="460"/>
      <c r="W7" s="458">
        <v>7.6</v>
      </c>
      <c r="X7" s="459"/>
      <c r="Y7" s="460"/>
      <c r="Z7" s="458">
        <v>7.7</v>
      </c>
      <c r="AA7" s="459"/>
      <c r="AB7" s="460"/>
      <c r="AC7" s="458">
        <v>9.6999999999999993</v>
      </c>
      <c r="AD7" s="459"/>
      <c r="AE7" s="460"/>
      <c r="AF7" s="458">
        <v>9.6999999999999993</v>
      </c>
      <c r="AG7" s="459"/>
      <c r="AH7" s="460"/>
      <c r="AI7" s="458">
        <v>8.6</v>
      </c>
      <c r="AJ7" s="459"/>
      <c r="AK7" s="460"/>
      <c r="AL7" s="458">
        <v>1</v>
      </c>
      <c r="AM7" s="459"/>
      <c r="AN7" s="460"/>
      <c r="AO7" s="458">
        <v>1</v>
      </c>
      <c r="AP7" s="459"/>
      <c r="AQ7" s="460"/>
      <c r="AR7" s="458">
        <v>1.1000000000000001</v>
      </c>
      <c r="AS7" s="459"/>
      <c r="AT7" s="460"/>
      <c r="AU7" s="458">
        <v>3.4</v>
      </c>
      <c r="AV7" s="459"/>
      <c r="AW7" s="460"/>
      <c r="AX7" s="458">
        <v>3.6</v>
      </c>
      <c r="AY7" s="459"/>
      <c r="AZ7" s="460"/>
      <c r="BA7" s="458">
        <v>4.0999999999999996</v>
      </c>
      <c r="BB7" s="459"/>
      <c r="BC7" s="460"/>
      <c r="BD7" s="489">
        <v>4.0999999999999996</v>
      </c>
      <c r="BE7" s="490"/>
      <c r="BF7" s="491"/>
      <c r="BG7" s="489">
        <v>5</v>
      </c>
      <c r="BH7" s="490"/>
      <c r="BI7" s="491"/>
      <c r="BJ7" s="489">
        <v>6</v>
      </c>
      <c r="BK7" s="490"/>
      <c r="BL7" s="491"/>
      <c r="BM7" s="458" t="s">
        <v>324</v>
      </c>
      <c r="BN7" s="459"/>
      <c r="BO7" s="459"/>
      <c r="BP7" s="460"/>
      <c r="BQ7" s="458">
        <v>82</v>
      </c>
      <c r="BR7" s="459"/>
      <c r="BS7" s="459"/>
      <c r="BT7" s="460"/>
      <c r="BU7" s="458">
        <v>45.3</v>
      </c>
      <c r="BV7" s="459"/>
      <c r="BW7" s="459"/>
      <c r="BX7" s="460"/>
      <c r="BY7" s="437">
        <v>6.0999999999999999E-2</v>
      </c>
      <c r="BZ7" s="438"/>
      <c r="CA7" s="439"/>
      <c r="CB7" s="437">
        <v>7.0999999999999994E-2</v>
      </c>
      <c r="CC7" s="438"/>
      <c r="CD7" s="439"/>
      <c r="CE7" s="437">
        <v>9.4E-2</v>
      </c>
      <c r="CF7" s="438"/>
      <c r="CG7" s="439"/>
      <c r="CH7" s="440">
        <v>0.63</v>
      </c>
      <c r="CI7" s="441"/>
      <c r="CJ7" s="442"/>
      <c r="CK7" s="440">
        <v>0.56999999999999995</v>
      </c>
      <c r="CL7" s="441"/>
      <c r="CM7" s="442"/>
      <c r="CN7" s="441">
        <v>0.51</v>
      </c>
      <c r="CO7" s="441"/>
      <c r="CP7" s="443"/>
    </row>
    <row r="8" spans="1:94" ht="16.5" customHeight="1" x14ac:dyDescent="0.15">
      <c r="A8" s="476" t="s">
        <v>157</v>
      </c>
      <c r="B8" s="350"/>
      <c r="C8" s="350"/>
      <c r="D8" s="350"/>
      <c r="E8" s="350"/>
      <c r="F8" s="350"/>
      <c r="G8" s="350"/>
      <c r="H8" s="350"/>
      <c r="I8" s="351"/>
      <c r="J8" s="398" t="s">
        <v>151</v>
      </c>
      <c r="K8" s="399"/>
      <c r="L8" s="399"/>
      <c r="M8" s="399"/>
      <c r="N8" s="399"/>
      <c r="O8" s="399"/>
      <c r="P8" s="399"/>
      <c r="Q8" s="399"/>
      <c r="R8" s="399"/>
      <c r="S8" s="400"/>
      <c r="T8" s="461">
        <v>7.3</v>
      </c>
      <c r="U8" s="462"/>
      <c r="V8" s="463"/>
      <c r="W8" s="461">
        <v>7.3</v>
      </c>
      <c r="X8" s="462"/>
      <c r="Y8" s="463"/>
      <c r="Z8" s="461">
        <v>7.4</v>
      </c>
      <c r="AA8" s="462"/>
      <c r="AB8" s="463"/>
      <c r="AC8" s="420">
        <v>9.3000000000000007</v>
      </c>
      <c r="AD8" s="420"/>
      <c r="AE8" s="420"/>
      <c r="AF8" s="420">
        <v>9.3000000000000007</v>
      </c>
      <c r="AG8" s="420"/>
      <c r="AH8" s="420"/>
      <c r="AI8" s="420">
        <v>8.1999999999999993</v>
      </c>
      <c r="AJ8" s="420"/>
      <c r="AK8" s="420"/>
      <c r="AL8" s="420">
        <v>1.3</v>
      </c>
      <c r="AM8" s="420"/>
      <c r="AN8" s="420"/>
      <c r="AO8" s="420">
        <v>1.3</v>
      </c>
      <c r="AP8" s="420"/>
      <c r="AQ8" s="420"/>
      <c r="AR8" s="420">
        <v>1.3</v>
      </c>
      <c r="AS8" s="420"/>
      <c r="AT8" s="420"/>
      <c r="AU8" s="420">
        <v>3.7</v>
      </c>
      <c r="AV8" s="420"/>
      <c r="AW8" s="420"/>
      <c r="AX8" s="420">
        <v>4.0999999999999996</v>
      </c>
      <c r="AY8" s="420"/>
      <c r="AZ8" s="420"/>
      <c r="BA8" s="420">
        <v>4.5</v>
      </c>
      <c r="BB8" s="420"/>
      <c r="BC8" s="420"/>
      <c r="BD8" s="419">
        <v>12.4</v>
      </c>
      <c r="BE8" s="419"/>
      <c r="BF8" s="419"/>
      <c r="BG8" s="419">
        <v>16</v>
      </c>
      <c r="BH8" s="419"/>
      <c r="BI8" s="419"/>
      <c r="BJ8" s="419">
        <v>11</v>
      </c>
      <c r="BK8" s="419"/>
      <c r="BL8" s="419"/>
      <c r="BM8" s="420" t="s">
        <v>274</v>
      </c>
      <c r="BN8" s="420"/>
      <c r="BO8" s="420"/>
      <c r="BP8" s="420"/>
      <c r="BQ8" s="420">
        <v>92</v>
      </c>
      <c r="BR8" s="420"/>
      <c r="BS8" s="420"/>
      <c r="BT8" s="420"/>
      <c r="BU8" s="420">
        <v>15.7</v>
      </c>
      <c r="BV8" s="420"/>
      <c r="BW8" s="420"/>
      <c r="BX8" s="420"/>
      <c r="BY8" s="409">
        <v>9.2999999999999999E-2</v>
      </c>
      <c r="BZ8" s="409"/>
      <c r="CA8" s="409"/>
      <c r="CB8" s="409">
        <v>0.11799999999999999</v>
      </c>
      <c r="CC8" s="409"/>
      <c r="CD8" s="409"/>
      <c r="CE8" s="409">
        <v>0.11700000000000001</v>
      </c>
      <c r="CF8" s="409"/>
      <c r="CG8" s="409"/>
      <c r="CH8" s="407">
        <v>1.44</v>
      </c>
      <c r="CI8" s="407"/>
      <c r="CJ8" s="449"/>
      <c r="CK8" s="407">
        <v>1.42</v>
      </c>
      <c r="CL8" s="407"/>
      <c r="CM8" s="407"/>
      <c r="CN8" s="406">
        <v>1.2</v>
      </c>
      <c r="CO8" s="407"/>
      <c r="CP8" s="408"/>
    </row>
    <row r="9" spans="1:94" ht="16.5" customHeight="1" x14ac:dyDescent="0.15">
      <c r="A9" s="476" t="s">
        <v>158</v>
      </c>
      <c r="B9" s="350"/>
      <c r="C9" s="350"/>
      <c r="D9" s="350"/>
      <c r="E9" s="350"/>
      <c r="F9" s="350"/>
      <c r="G9" s="350"/>
      <c r="H9" s="350"/>
      <c r="I9" s="351"/>
      <c r="J9" s="398" t="s">
        <v>181</v>
      </c>
      <c r="K9" s="399"/>
      <c r="L9" s="399"/>
      <c r="M9" s="399"/>
      <c r="N9" s="399"/>
      <c r="O9" s="399"/>
      <c r="P9" s="399"/>
      <c r="Q9" s="399"/>
      <c r="R9" s="399"/>
      <c r="S9" s="400"/>
      <c r="T9" s="461">
        <v>7.4</v>
      </c>
      <c r="U9" s="462"/>
      <c r="V9" s="463"/>
      <c r="W9" s="461">
        <v>7.4</v>
      </c>
      <c r="X9" s="462"/>
      <c r="Y9" s="463"/>
      <c r="Z9" s="461">
        <v>7.3</v>
      </c>
      <c r="AA9" s="462"/>
      <c r="AB9" s="463"/>
      <c r="AC9" s="420">
        <v>8.3000000000000007</v>
      </c>
      <c r="AD9" s="420"/>
      <c r="AE9" s="420"/>
      <c r="AF9" s="420">
        <v>9.6</v>
      </c>
      <c r="AG9" s="420"/>
      <c r="AH9" s="420"/>
      <c r="AI9" s="420">
        <v>9.1</v>
      </c>
      <c r="AJ9" s="420"/>
      <c r="AK9" s="420"/>
      <c r="AL9" s="420">
        <v>2.5</v>
      </c>
      <c r="AM9" s="420"/>
      <c r="AN9" s="420"/>
      <c r="AO9" s="420">
        <v>2.2000000000000002</v>
      </c>
      <c r="AP9" s="420"/>
      <c r="AQ9" s="420"/>
      <c r="AR9" s="420">
        <v>1.6</v>
      </c>
      <c r="AS9" s="420"/>
      <c r="AT9" s="420"/>
      <c r="AU9" s="420">
        <v>3.8</v>
      </c>
      <c r="AV9" s="420"/>
      <c r="AW9" s="420"/>
      <c r="AX9" s="420">
        <v>4.3</v>
      </c>
      <c r="AY9" s="420"/>
      <c r="AZ9" s="420"/>
      <c r="BA9" s="420">
        <v>4.4000000000000004</v>
      </c>
      <c r="BB9" s="420"/>
      <c r="BC9" s="420"/>
      <c r="BD9" s="419">
        <v>3.2</v>
      </c>
      <c r="BE9" s="419"/>
      <c r="BF9" s="419"/>
      <c r="BG9" s="419">
        <v>4</v>
      </c>
      <c r="BH9" s="419"/>
      <c r="BI9" s="419"/>
      <c r="BJ9" s="419">
        <v>4</v>
      </c>
      <c r="BK9" s="419"/>
      <c r="BL9" s="419"/>
      <c r="BM9" s="421" t="s">
        <v>274</v>
      </c>
      <c r="BN9" s="421"/>
      <c r="BO9" s="421"/>
      <c r="BP9" s="421"/>
      <c r="BQ9" s="420">
        <v>463.3</v>
      </c>
      <c r="BR9" s="420"/>
      <c r="BS9" s="420"/>
      <c r="BT9" s="420"/>
      <c r="BU9" s="420">
        <v>438.3</v>
      </c>
      <c r="BV9" s="420"/>
      <c r="BW9" s="420"/>
      <c r="BX9" s="420"/>
      <c r="BY9" s="409">
        <v>0.14199999999999999</v>
      </c>
      <c r="BZ9" s="409"/>
      <c r="CA9" s="409"/>
      <c r="CB9" s="409">
        <v>0.20399999999999999</v>
      </c>
      <c r="CC9" s="409"/>
      <c r="CD9" s="409"/>
      <c r="CE9" s="409">
        <v>0.20899999999999999</v>
      </c>
      <c r="CF9" s="409"/>
      <c r="CG9" s="409"/>
      <c r="CH9" s="407">
        <v>1.88</v>
      </c>
      <c r="CI9" s="407"/>
      <c r="CJ9" s="407"/>
      <c r="CK9" s="407">
        <v>2.92</v>
      </c>
      <c r="CL9" s="407"/>
      <c r="CM9" s="407"/>
      <c r="CN9" s="406">
        <v>2.41</v>
      </c>
      <c r="CO9" s="407"/>
      <c r="CP9" s="408"/>
    </row>
    <row r="10" spans="1:94" ht="16.5" customHeight="1" x14ac:dyDescent="0.15">
      <c r="A10" s="470" t="s">
        <v>88</v>
      </c>
      <c r="B10" s="471"/>
      <c r="C10" s="471"/>
      <c r="D10" s="471"/>
      <c r="E10" s="471"/>
      <c r="F10" s="471"/>
      <c r="G10" s="471"/>
      <c r="H10" s="471"/>
      <c r="I10" s="472"/>
      <c r="J10" s="398" t="s">
        <v>182</v>
      </c>
      <c r="K10" s="399"/>
      <c r="L10" s="399"/>
      <c r="M10" s="399"/>
      <c r="N10" s="399"/>
      <c r="O10" s="399"/>
      <c r="P10" s="399"/>
      <c r="Q10" s="399"/>
      <c r="R10" s="399"/>
      <c r="S10" s="400"/>
      <c r="T10" s="461">
        <v>7</v>
      </c>
      <c r="U10" s="462"/>
      <c r="V10" s="463"/>
      <c r="W10" s="461">
        <v>7.2</v>
      </c>
      <c r="X10" s="462"/>
      <c r="Y10" s="463"/>
      <c r="Z10" s="461">
        <v>7.2</v>
      </c>
      <c r="AA10" s="462"/>
      <c r="AB10" s="463"/>
      <c r="AC10" s="420">
        <v>5.9</v>
      </c>
      <c r="AD10" s="420"/>
      <c r="AE10" s="420"/>
      <c r="AF10" s="420">
        <v>8</v>
      </c>
      <c r="AG10" s="420"/>
      <c r="AH10" s="420"/>
      <c r="AI10" s="420">
        <v>7.7</v>
      </c>
      <c r="AJ10" s="420"/>
      <c r="AK10" s="420"/>
      <c r="AL10" s="420">
        <v>3</v>
      </c>
      <c r="AM10" s="420"/>
      <c r="AN10" s="420"/>
      <c r="AO10" s="420">
        <v>2.1</v>
      </c>
      <c r="AP10" s="420"/>
      <c r="AQ10" s="420"/>
      <c r="AR10" s="420">
        <v>2.2000000000000002</v>
      </c>
      <c r="AS10" s="420"/>
      <c r="AT10" s="420"/>
      <c r="AU10" s="420">
        <v>6.2</v>
      </c>
      <c r="AV10" s="420"/>
      <c r="AW10" s="420"/>
      <c r="AX10" s="420">
        <v>5.2</v>
      </c>
      <c r="AY10" s="420"/>
      <c r="AZ10" s="420"/>
      <c r="BA10" s="420">
        <v>7.9</v>
      </c>
      <c r="BB10" s="420"/>
      <c r="BC10" s="420"/>
      <c r="BD10" s="419">
        <v>22.7</v>
      </c>
      <c r="BE10" s="419"/>
      <c r="BF10" s="419"/>
      <c r="BG10" s="419">
        <v>16</v>
      </c>
      <c r="BH10" s="419"/>
      <c r="BI10" s="419"/>
      <c r="BJ10" s="419">
        <v>40</v>
      </c>
      <c r="BK10" s="419"/>
      <c r="BL10" s="419"/>
      <c r="BM10" s="421" t="s">
        <v>274</v>
      </c>
      <c r="BN10" s="421"/>
      <c r="BO10" s="421"/>
      <c r="BP10" s="421"/>
      <c r="BQ10" s="420">
        <v>373.3</v>
      </c>
      <c r="BR10" s="420"/>
      <c r="BS10" s="420"/>
      <c r="BT10" s="420"/>
      <c r="BU10" s="420">
        <v>367.5</v>
      </c>
      <c r="BV10" s="420"/>
      <c r="BW10" s="420"/>
      <c r="BX10" s="420"/>
      <c r="BY10" s="409">
        <v>0.27500000000000002</v>
      </c>
      <c r="BZ10" s="409"/>
      <c r="CA10" s="409"/>
      <c r="CB10" s="409">
        <v>0.20499999999999999</v>
      </c>
      <c r="CC10" s="409"/>
      <c r="CD10" s="409"/>
      <c r="CE10" s="409">
        <v>0.52200000000000002</v>
      </c>
      <c r="CF10" s="409"/>
      <c r="CG10" s="409"/>
      <c r="CH10" s="407">
        <v>2.44</v>
      </c>
      <c r="CI10" s="407"/>
      <c r="CJ10" s="407"/>
      <c r="CK10" s="407" t="s">
        <v>327</v>
      </c>
      <c r="CL10" s="407"/>
      <c r="CM10" s="407"/>
      <c r="CN10" s="406">
        <v>2.57</v>
      </c>
      <c r="CO10" s="407"/>
      <c r="CP10" s="408"/>
    </row>
    <row r="11" spans="1:94" ht="16.5" customHeight="1" x14ac:dyDescent="0.15">
      <c r="A11" s="477" t="s">
        <v>154</v>
      </c>
      <c r="B11" s="478"/>
      <c r="C11" s="478"/>
      <c r="D11" s="478"/>
      <c r="E11" s="478"/>
      <c r="F11" s="478"/>
      <c r="G11" s="478"/>
      <c r="H11" s="478"/>
      <c r="I11" s="479"/>
      <c r="J11" s="432" t="s">
        <v>198</v>
      </c>
      <c r="K11" s="433"/>
      <c r="L11" s="433"/>
      <c r="M11" s="433"/>
      <c r="N11" s="433"/>
      <c r="O11" s="433"/>
      <c r="P11" s="433"/>
      <c r="Q11" s="433"/>
      <c r="R11" s="433"/>
      <c r="S11" s="434"/>
      <c r="T11" s="461">
        <v>7.1</v>
      </c>
      <c r="U11" s="462"/>
      <c r="V11" s="463"/>
      <c r="W11" s="461">
        <v>7.3</v>
      </c>
      <c r="X11" s="462"/>
      <c r="Y11" s="463"/>
      <c r="Z11" s="461">
        <v>7.3</v>
      </c>
      <c r="AA11" s="462"/>
      <c r="AB11" s="463"/>
      <c r="AC11" s="420">
        <v>9.4</v>
      </c>
      <c r="AD11" s="420"/>
      <c r="AE11" s="420"/>
      <c r="AF11" s="420">
        <v>10.199999999999999</v>
      </c>
      <c r="AG11" s="420"/>
      <c r="AH11" s="420"/>
      <c r="AI11" s="420">
        <v>10</v>
      </c>
      <c r="AJ11" s="420"/>
      <c r="AK11" s="420"/>
      <c r="AL11" s="420">
        <v>1.5</v>
      </c>
      <c r="AM11" s="420"/>
      <c r="AN11" s="420"/>
      <c r="AO11" s="420">
        <v>1.4</v>
      </c>
      <c r="AP11" s="420"/>
      <c r="AQ11" s="420"/>
      <c r="AR11" s="420">
        <v>0.8</v>
      </c>
      <c r="AS11" s="420"/>
      <c r="AT11" s="420"/>
      <c r="AU11" s="420">
        <v>2.5</v>
      </c>
      <c r="AV11" s="420"/>
      <c r="AW11" s="420"/>
      <c r="AX11" s="420">
        <v>2.2000000000000002</v>
      </c>
      <c r="AY11" s="420"/>
      <c r="AZ11" s="420"/>
      <c r="BA11" s="420">
        <v>3</v>
      </c>
      <c r="BB11" s="420"/>
      <c r="BC11" s="420"/>
      <c r="BD11" s="419">
        <v>5.8</v>
      </c>
      <c r="BE11" s="419"/>
      <c r="BF11" s="419"/>
      <c r="BG11" s="419">
        <v>5</v>
      </c>
      <c r="BH11" s="419"/>
      <c r="BI11" s="419"/>
      <c r="BJ11" s="419">
        <v>11</v>
      </c>
      <c r="BK11" s="419"/>
      <c r="BL11" s="419"/>
      <c r="BM11" s="420" t="s">
        <v>328</v>
      </c>
      <c r="BN11" s="420"/>
      <c r="BO11" s="420"/>
      <c r="BP11" s="420"/>
      <c r="BQ11" s="420">
        <v>20.3</v>
      </c>
      <c r="BR11" s="420"/>
      <c r="BS11" s="420"/>
      <c r="BT11" s="420"/>
      <c r="BU11" s="420">
        <v>69.3</v>
      </c>
      <c r="BV11" s="420"/>
      <c r="BW11" s="420"/>
      <c r="BX11" s="420"/>
      <c r="BY11" s="409">
        <v>4.4999999999999998E-2</v>
      </c>
      <c r="BZ11" s="409"/>
      <c r="CA11" s="409"/>
      <c r="CB11" s="409">
        <v>5.0999999999999997E-2</v>
      </c>
      <c r="CC11" s="409"/>
      <c r="CD11" s="409"/>
      <c r="CE11" s="409">
        <v>7.1999999999999995E-2</v>
      </c>
      <c r="CF11" s="409"/>
      <c r="CG11" s="409"/>
      <c r="CH11" s="407">
        <v>1.82</v>
      </c>
      <c r="CI11" s="407"/>
      <c r="CJ11" s="407"/>
      <c r="CK11" s="407">
        <v>1.52</v>
      </c>
      <c r="CL11" s="407"/>
      <c r="CM11" s="407"/>
      <c r="CN11" s="406">
        <v>1.56</v>
      </c>
      <c r="CO11" s="407"/>
      <c r="CP11" s="408"/>
    </row>
    <row r="12" spans="1:94" ht="16.5" customHeight="1" x14ac:dyDescent="0.15">
      <c r="A12" s="477" t="s">
        <v>155</v>
      </c>
      <c r="B12" s="478"/>
      <c r="C12" s="478"/>
      <c r="D12" s="478"/>
      <c r="E12" s="478"/>
      <c r="F12" s="478"/>
      <c r="G12" s="478"/>
      <c r="H12" s="478"/>
      <c r="I12" s="479"/>
      <c r="J12" s="432" t="s">
        <v>183</v>
      </c>
      <c r="K12" s="433"/>
      <c r="L12" s="433"/>
      <c r="M12" s="433"/>
      <c r="N12" s="433"/>
      <c r="O12" s="433"/>
      <c r="P12" s="433"/>
      <c r="Q12" s="433"/>
      <c r="R12" s="433"/>
      <c r="S12" s="434"/>
      <c r="T12" s="420">
        <v>7.1</v>
      </c>
      <c r="U12" s="420"/>
      <c r="V12" s="420"/>
      <c r="W12" s="420">
        <v>7.2</v>
      </c>
      <c r="X12" s="420"/>
      <c r="Y12" s="420"/>
      <c r="Z12" s="461">
        <v>7.2</v>
      </c>
      <c r="AA12" s="462"/>
      <c r="AB12" s="463"/>
      <c r="AC12" s="420">
        <v>7.5</v>
      </c>
      <c r="AD12" s="420"/>
      <c r="AE12" s="420"/>
      <c r="AF12" s="420">
        <v>8.3000000000000007</v>
      </c>
      <c r="AG12" s="420"/>
      <c r="AH12" s="420"/>
      <c r="AI12" s="420">
        <v>8.4</v>
      </c>
      <c r="AJ12" s="420"/>
      <c r="AK12" s="420"/>
      <c r="AL12" s="420">
        <v>2.9</v>
      </c>
      <c r="AM12" s="420"/>
      <c r="AN12" s="420"/>
      <c r="AO12" s="420">
        <v>1.9</v>
      </c>
      <c r="AP12" s="420"/>
      <c r="AQ12" s="420"/>
      <c r="AR12" s="420">
        <v>1.6</v>
      </c>
      <c r="AS12" s="420"/>
      <c r="AT12" s="420"/>
      <c r="AU12" s="420">
        <v>4.7</v>
      </c>
      <c r="AV12" s="420"/>
      <c r="AW12" s="420"/>
      <c r="AX12" s="420">
        <v>4.2</v>
      </c>
      <c r="AY12" s="420"/>
      <c r="AZ12" s="420"/>
      <c r="BA12" s="420">
        <v>5</v>
      </c>
      <c r="BB12" s="420"/>
      <c r="BC12" s="420"/>
      <c r="BD12" s="419">
        <v>14.5</v>
      </c>
      <c r="BE12" s="419"/>
      <c r="BF12" s="419"/>
      <c r="BG12" s="419">
        <v>16</v>
      </c>
      <c r="BH12" s="419"/>
      <c r="BI12" s="419"/>
      <c r="BJ12" s="419">
        <v>13</v>
      </c>
      <c r="BK12" s="419"/>
      <c r="BL12" s="419"/>
      <c r="BM12" s="420" t="s">
        <v>324</v>
      </c>
      <c r="BN12" s="420"/>
      <c r="BO12" s="420"/>
      <c r="BP12" s="420"/>
      <c r="BQ12" s="420">
        <v>21</v>
      </c>
      <c r="BR12" s="420"/>
      <c r="BS12" s="420"/>
      <c r="BT12" s="420"/>
      <c r="BU12" s="420">
        <v>47.8</v>
      </c>
      <c r="BV12" s="420"/>
      <c r="BW12" s="420"/>
      <c r="BX12" s="420"/>
      <c r="BY12" s="409">
        <v>0.10199999999999999</v>
      </c>
      <c r="BZ12" s="409"/>
      <c r="CA12" s="409"/>
      <c r="CB12" s="409">
        <v>0.104</v>
      </c>
      <c r="CC12" s="409"/>
      <c r="CD12" s="409"/>
      <c r="CE12" s="409">
        <v>0.11799999999999999</v>
      </c>
      <c r="CF12" s="409"/>
      <c r="CG12" s="409"/>
      <c r="CH12" s="407">
        <v>1.43</v>
      </c>
      <c r="CI12" s="407"/>
      <c r="CJ12" s="407"/>
      <c r="CK12" s="407">
        <v>1.47</v>
      </c>
      <c r="CL12" s="407"/>
      <c r="CM12" s="407"/>
      <c r="CN12" s="406">
        <v>1.47</v>
      </c>
      <c r="CO12" s="407"/>
      <c r="CP12" s="408"/>
    </row>
    <row r="13" spans="1:94" ht="16.5" customHeight="1" x14ac:dyDescent="0.15">
      <c r="A13" s="467" t="s">
        <v>205</v>
      </c>
      <c r="B13" s="468"/>
      <c r="C13" s="468"/>
      <c r="D13" s="468"/>
      <c r="E13" s="468"/>
      <c r="F13" s="468"/>
      <c r="G13" s="468"/>
      <c r="H13" s="468"/>
      <c r="I13" s="469"/>
      <c r="J13" s="432" t="s">
        <v>184</v>
      </c>
      <c r="K13" s="433"/>
      <c r="L13" s="433"/>
      <c r="M13" s="433"/>
      <c r="N13" s="433"/>
      <c r="O13" s="433"/>
      <c r="P13" s="433"/>
      <c r="Q13" s="433"/>
      <c r="R13" s="433"/>
      <c r="S13" s="434"/>
      <c r="T13" s="420">
        <v>7.1</v>
      </c>
      <c r="U13" s="420"/>
      <c r="V13" s="420"/>
      <c r="W13" s="420">
        <v>7.1</v>
      </c>
      <c r="X13" s="420"/>
      <c r="Y13" s="420"/>
      <c r="Z13" s="420">
        <v>7.1</v>
      </c>
      <c r="AA13" s="420"/>
      <c r="AB13" s="420"/>
      <c r="AC13" s="420">
        <v>7.8</v>
      </c>
      <c r="AD13" s="420"/>
      <c r="AE13" s="420"/>
      <c r="AF13" s="420">
        <v>8.5</v>
      </c>
      <c r="AG13" s="420"/>
      <c r="AH13" s="420"/>
      <c r="AI13" s="420">
        <v>8.1</v>
      </c>
      <c r="AJ13" s="420"/>
      <c r="AK13" s="420"/>
      <c r="AL13" s="420">
        <v>1.7</v>
      </c>
      <c r="AM13" s="420"/>
      <c r="AN13" s="420"/>
      <c r="AO13" s="420">
        <v>1.5</v>
      </c>
      <c r="AP13" s="420"/>
      <c r="AQ13" s="420"/>
      <c r="AR13" s="420">
        <v>1.1000000000000001</v>
      </c>
      <c r="AS13" s="420"/>
      <c r="AT13" s="420"/>
      <c r="AU13" s="420">
        <v>2</v>
      </c>
      <c r="AV13" s="420"/>
      <c r="AW13" s="420"/>
      <c r="AX13" s="420">
        <v>2.2999999999999998</v>
      </c>
      <c r="AY13" s="420"/>
      <c r="AZ13" s="420"/>
      <c r="BA13" s="420">
        <v>2.4</v>
      </c>
      <c r="BB13" s="420"/>
      <c r="BC13" s="420"/>
      <c r="BD13" s="419">
        <v>7</v>
      </c>
      <c r="BE13" s="419"/>
      <c r="BF13" s="419"/>
      <c r="BG13" s="419">
        <v>6</v>
      </c>
      <c r="BH13" s="419"/>
      <c r="BI13" s="419"/>
      <c r="BJ13" s="419">
        <v>6</v>
      </c>
      <c r="BK13" s="419"/>
      <c r="BL13" s="419"/>
      <c r="BM13" s="420" t="s">
        <v>274</v>
      </c>
      <c r="BN13" s="420"/>
      <c r="BO13" s="420"/>
      <c r="BP13" s="420"/>
      <c r="BQ13" s="420">
        <v>63</v>
      </c>
      <c r="BR13" s="420"/>
      <c r="BS13" s="420"/>
      <c r="BT13" s="420"/>
      <c r="BU13" s="420">
        <v>192</v>
      </c>
      <c r="BV13" s="420"/>
      <c r="BW13" s="420"/>
      <c r="BX13" s="420"/>
      <c r="BY13" s="409">
        <v>7.0000000000000007E-2</v>
      </c>
      <c r="BZ13" s="409"/>
      <c r="CA13" s="409"/>
      <c r="CB13" s="409">
        <v>7.4999999999999997E-2</v>
      </c>
      <c r="CC13" s="409"/>
      <c r="CD13" s="409"/>
      <c r="CE13" s="409">
        <v>7.0000000000000007E-2</v>
      </c>
      <c r="CF13" s="409"/>
      <c r="CG13" s="409"/>
      <c r="CH13" s="407">
        <v>2.02</v>
      </c>
      <c r="CI13" s="407"/>
      <c r="CJ13" s="407"/>
      <c r="CK13" s="407">
        <v>1.98</v>
      </c>
      <c r="CL13" s="407"/>
      <c r="CM13" s="407"/>
      <c r="CN13" s="406">
        <v>1.81</v>
      </c>
      <c r="CO13" s="407"/>
      <c r="CP13" s="408"/>
    </row>
    <row r="14" spans="1:94" ht="16.5" customHeight="1" x14ac:dyDescent="0.15">
      <c r="A14" s="467" t="s">
        <v>192</v>
      </c>
      <c r="B14" s="468"/>
      <c r="C14" s="468"/>
      <c r="D14" s="468"/>
      <c r="E14" s="468"/>
      <c r="F14" s="468"/>
      <c r="G14" s="468"/>
      <c r="H14" s="468"/>
      <c r="I14" s="469"/>
      <c r="J14" s="432" t="s">
        <v>193</v>
      </c>
      <c r="K14" s="433"/>
      <c r="L14" s="433"/>
      <c r="M14" s="433"/>
      <c r="N14" s="433"/>
      <c r="O14" s="433"/>
      <c r="P14" s="433"/>
      <c r="Q14" s="433"/>
      <c r="R14" s="433"/>
      <c r="S14" s="434"/>
      <c r="T14" s="420">
        <v>7.3</v>
      </c>
      <c r="U14" s="420"/>
      <c r="V14" s="420"/>
      <c r="W14" s="420">
        <v>7.2</v>
      </c>
      <c r="X14" s="420"/>
      <c r="Y14" s="420"/>
      <c r="Z14" s="420">
        <v>7.2</v>
      </c>
      <c r="AA14" s="420"/>
      <c r="AB14" s="420"/>
      <c r="AC14" s="420">
        <v>9.4</v>
      </c>
      <c r="AD14" s="420"/>
      <c r="AE14" s="420"/>
      <c r="AF14" s="420">
        <v>7.9</v>
      </c>
      <c r="AG14" s="420"/>
      <c r="AH14" s="420"/>
      <c r="AI14" s="420">
        <v>8.5</v>
      </c>
      <c r="AJ14" s="420"/>
      <c r="AK14" s="420"/>
      <c r="AL14" s="420">
        <v>2.2000000000000002</v>
      </c>
      <c r="AM14" s="420"/>
      <c r="AN14" s="420"/>
      <c r="AO14" s="420">
        <v>1.6</v>
      </c>
      <c r="AP14" s="420"/>
      <c r="AQ14" s="420"/>
      <c r="AR14" s="420">
        <v>1.1000000000000001</v>
      </c>
      <c r="AS14" s="420"/>
      <c r="AT14" s="420"/>
      <c r="AU14" s="420">
        <v>3.3</v>
      </c>
      <c r="AV14" s="420"/>
      <c r="AW14" s="420"/>
      <c r="AX14" s="420">
        <v>3.2</v>
      </c>
      <c r="AY14" s="420"/>
      <c r="AZ14" s="420"/>
      <c r="BA14" s="420">
        <v>3.5</v>
      </c>
      <c r="BB14" s="420"/>
      <c r="BC14" s="420"/>
      <c r="BD14" s="419">
        <v>6.3</v>
      </c>
      <c r="BE14" s="419"/>
      <c r="BF14" s="419"/>
      <c r="BG14" s="419">
        <v>8</v>
      </c>
      <c r="BH14" s="419"/>
      <c r="BI14" s="419"/>
      <c r="BJ14" s="419">
        <v>7</v>
      </c>
      <c r="BK14" s="419"/>
      <c r="BL14" s="419"/>
      <c r="BM14" s="420" t="s">
        <v>329</v>
      </c>
      <c r="BN14" s="420"/>
      <c r="BO14" s="420"/>
      <c r="BP14" s="420"/>
      <c r="BQ14" s="420">
        <v>454.7</v>
      </c>
      <c r="BR14" s="420"/>
      <c r="BS14" s="420"/>
      <c r="BT14" s="420"/>
      <c r="BU14" s="420">
        <v>338.5</v>
      </c>
      <c r="BV14" s="420"/>
      <c r="BW14" s="420"/>
      <c r="BX14" s="420"/>
      <c r="BY14" s="409">
        <v>8.2000000000000003E-2</v>
      </c>
      <c r="BZ14" s="409"/>
      <c r="CA14" s="409"/>
      <c r="CB14" s="409">
        <v>8.4000000000000005E-2</v>
      </c>
      <c r="CC14" s="409"/>
      <c r="CD14" s="409"/>
      <c r="CE14" s="409">
        <v>9.4E-2</v>
      </c>
      <c r="CF14" s="409"/>
      <c r="CG14" s="409"/>
      <c r="CH14" s="407">
        <v>1.95</v>
      </c>
      <c r="CI14" s="407"/>
      <c r="CJ14" s="407"/>
      <c r="CK14" s="407">
        <v>1.91</v>
      </c>
      <c r="CL14" s="407"/>
      <c r="CM14" s="407"/>
      <c r="CN14" s="406">
        <v>1.95</v>
      </c>
      <c r="CO14" s="407"/>
      <c r="CP14" s="408"/>
    </row>
    <row r="15" spans="1:94" ht="16.5" customHeight="1" x14ac:dyDescent="0.15">
      <c r="A15" s="467" t="s">
        <v>194</v>
      </c>
      <c r="B15" s="468"/>
      <c r="C15" s="468"/>
      <c r="D15" s="468"/>
      <c r="E15" s="468"/>
      <c r="F15" s="468"/>
      <c r="G15" s="468"/>
      <c r="H15" s="468"/>
      <c r="I15" s="469"/>
      <c r="J15" s="432" t="s">
        <v>195</v>
      </c>
      <c r="K15" s="433"/>
      <c r="L15" s="433"/>
      <c r="M15" s="433"/>
      <c r="N15" s="433"/>
      <c r="O15" s="433"/>
      <c r="P15" s="433"/>
      <c r="Q15" s="433"/>
      <c r="R15" s="433"/>
      <c r="S15" s="434"/>
      <c r="T15" s="420">
        <v>7.3</v>
      </c>
      <c r="U15" s="420"/>
      <c r="V15" s="420"/>
      <c r="W15" s="420">
        <v>7.3</v>
      </c>
      <c r="X15" s="420"/>
      <c r="Y15" s="420"/>
      <c r="Z15" s="420">
        <v>7.3</v>
      </c>
      <c r="AA15" s="420"/>
      <c r="AB15" s="420"/>
      <c r="AC15" s="420">
        <v>9.6</v>
      </c>
      <c r="AD15" s="420"/>
      <c r="AE15" s="420"/>
      <c r="AF15" s="420">
        <v>9.9</v>
      </c>
      <c r="AG15" s="420"/>
      <c r="AH15" s="420"/>
      <c r="AI15" s="420">
        <v>9.1</v>
      </c>
      <c r="AJ15" s="420"/>
      <c r="AK15" s="420"/>
      <c r="AL15" s="420">
        <v>3.4</v>
      </c>
      <c r="AM15" s="420"/>
      <c r="AN15" s="420"/>
      <c r="AO15" s="420">
        <v>2.5</v>
      </c>
      <c r="AP15" s="420"/>
      <c r="AQ15" s="420"/>
      <c r="AR15" s="420">
        <v>1.7</v>
      </c>
      <c r="AS15" s="420"/>
      <c r="AT15" s="420"/>
      <c r="AU15" s="420">
        <v>4.9000000000000004</v>
      </c>
      <c r="AV15" s="420"/>
      <c r="AW15" s="420"/>
      <c r="AX15" s="420">
        <v>4.4000000000000004</v>
      </c>
      <c r="AY15" s="420"/>
      <c r="AZ15" s="420"/>
      <c r="BA15" s="420">
        <v>4.8</v>
      </c>
      <c r="BB15" s="420"/>
      <c r="BC15" s="420"/>
      <c r="BD15" s="419">
        <v>15.7</v>
      </c>
      <c r="BE15" s="419"/>
      <c r="BF15" s="419"/>
      <c r="BG15" s="419">
        <v>13</v>
      </c>
      <c r="BH15" s="419"/>
      <c r="BI15" s="419"/>
      <c r="BJ15" s="419">
        <v>14</v>
      </c>
      <c r="BK15" s="419"/>
      <c r="BL15" s="419"/>
      <c r="BM15" s="420" t="s">
        <v>274</v>
      </c>
      <c r="BN15" s="420"/>
      <c r="BO15" s="420"/>
      <c r="BP15" s="420"/>
      <c r="BQ15" s="420">
        <v>90.7</v>
      </c>
      <c r="BR15" s="420"/>
      <c r="BS15" s="420"/>
      <c r="BT15" s="420"/>
      <c r="BU15" s="420">
        <v>214.7</v>
      </c>
      <c r="BV15" s="420"/>
      <c r="BW15" s="420"/>
      <c r="BX15" s="420"/>
      <c r="BY15" s="409">
        <v>0.1</v>
      </c>
      <c r="BZ15" s="409"/>
      <c r="CA15" s="409"/>
      <c r="CB15" s="409">
        <v>0.10199999999999999</v>
      </c>
      <c r="CC15" s="409"/>
      <c r="CD15" s="409"/>
      <c r="CE15" s="409">
        <v>0.122</v>
      </c>
      <c r="CF15" s="409"/>
      <c r="CG15" s="409"/>
      <c r="CH15" s="407">
        <v>2.09</v>
      </c>
      <c r="CI15" s="407"/>
      <c r="CJ15" s="407"/>
      <c r="CK15" s="407">
        <v>1.76</v>
      </c>
      <c r="CL15" s="407"/>
      <c r="CM15" s="407"/>
      <c r="CN15" s="406">
        <v>1.8</v>
      </c>
      <c r="CO15" s="407"/>
      <c r="CP15" s="408"/>
    </row>
    <row r="16" spans="1:94" ht="16.5" customHeight="1" x14ac:dyDescent="0.15">
      <c r="A16" s="467" t="s">
        <v>196</v>
      </c>
      <c r="B16" s="468"/>
      <c r="C16" s="468"/>
      <c r="D16" s="468"/>
      <c r="E16" s="468"/>
      <c r="F16" s="468"/>
      <c r="G16" s="468"/>
      <c r="H16" s="468"/>
      <c r="I16" s="469"/>
      <c r="J16" s="432" t="s">
        <v>197</v>
      </c>
      <c r="K16" s="433"/>
      <c r="L16" s="433"/>
      <c r="M16" s="433"/>
      <c r="N16" s="433"/>
      <c r="O16" s="433"/>
      <c r="P16" s="433"/>
      <c r="Q16" s="433"/>
      <c r="R16" s="433"/>
      <c r="S16" s="434"/>
      <c r="T16" s="420">
        <v>7.2</v>
      </c>
      <c r="U16" s="420"/>
      <c r="V16" s="420"/>
      <c r="W16" s="420">
        <v>7.3</v>
      </c>
      <c r="X16" s="420"/>
      <c r="Y16" s="420"/>
      <c r="Z16" s="420">
        <v>7.2</v>
      </c>
      <c r="AA16" s="420"/>
      <c r="AB16" s="420"/>
      <c r="AC16" s="420">
        <v>9.5</v>
      </c>
      <c r="AD16" s="420"/>
      <c r="AE16" s="420"/>
      <c r="AF16" s="420">
        <v>9.1</v>
      </c>
      <c r="AG16" s="420"/>
      <c r="AH16" s="420"/>
      <c r="AI16" s="420">
        <v>8.6</v>
      </c>
      <c r="AJ16" s="420"/>
      <c r="AK16" s="420"/>
      <c r="AL16" s="420">
        <v>3.4</v>
      </c>
      <c r="AM16" s="420"/>
      <c r="AN16" s="420"/>
      <c r="AO16" s="420">
        <v>2.6</v>
      </c>
      <c r="AP16" s="420"/>
      <c r="AQ16" s="420"/>
      <c r="AR16" s="420">
        <v>1.8</v>
      </c>
      <c r="AS16" s="420"/>
      <c r="AT16" s="420"/>
      <c r="AU16" s="420">
        <v>5.8</v>
      </c>
      <c r="AV16" s="420"/>
      <c r="AW16" s="420"/>
      <c r="AX16" s="420">
        <v>5.2</v>
      </c>
      <c r="AY16" s="420"/>
      <c r="AZ16" s="420"/>
      <c r="BA16" s="420">
        <v>4.7</v>
      </c>
      <c r="BB16" s="420"/>
      <c r="BC16" s="420"/>
      <c r="BD16" s="419">
        <v>19.5</v>
      </c>
      <c r="BE16" s="419"/>
      <c r="BF16" s="419"/>
      <c r="BG16" s="419">
        <v>13</v>
      </c>
      <c r="BH16" s="419"/>
      <c r="BI16" s="419"/>
      <c r="BJ16" s="419">
        <v>16</v>
      </c>
      <c r="BK16" s="419"/>
      <c r="BL16" s="419"/>
      <c r="BM16" s="420" t="s">
        <v>104</v>
      </c>
      <c r="BN16" s="420"/>
      <c r="BO16" s="420"/>
      <c r="BP16" s="420"/>
      <c r="BQ16" s="420">
        <v>24</v>
      </c>
      <c r="BR16" s="420"/>
      <c r="BS16" s="420"/>
      <c r="BT16" s="420"/>
      <c r="BU16" s="420">
        <v>148.69999999999999</v>
      </c>
      <c r="BV16" s="420"/>
      <c r="BW16" s="420"/>
      <c r="BX16" s="420"/>
      <c r="BY16" s="409">
        <v>0.107</v>
      </c>
      <c r="BZ16" s="409"/>
      <c r="CA16" s="409"/>
      <c r="CB16" s="409">
        <v>0.111</v>
      </c>
      <c r="CC16" s="409"/>
      <c r="CD16" s="409"/>
      <c r="CE16" s="409">
        <v>0.128</v>
      </c>
      <c r="CF16" s="409"/>
      <c r="CG16" s="409"/>
      <c r="CH16" s="407">
        <v>1.89</v>
      </c>
      <c r="CI16" s="407"/>
      <c r="CJ16" s="407"/>
      <c r="CK16" s="407">
        <v>1.63</v>
      </c>
      <c r="CL16" s="407"/>
      <c r="CM16" s="407"/>
      <c r="CN16" s="406">
        <v>1.69</v>
      </c>
      <c r="CO16" s="407"/>
      <c r="CP16" s="408"/>
    </row>
    <row r="17" spans="1:94" ht="16.5" customHeight="1" x14ac:dyDescent="0.15">
      <c r="A17" s="467" t="s">
        <v>89</v>
      </c>
      <c r="B17" s="468"/>
      <c r="C17" s="468"/>
      <c r="D17" s="468"/>
      <c r="E17" s="468"/>
      <c r="F17" s="468"/>
      <c r="G17" s="468"/>
      <c r="H17" s="468"/>
      <c r="I17" s="469"/>
      <c r="J17" s="432" t="s">
        <v>185</v>
      </c>
      <c r="K17" s="433"/>
      <c r="L17" s="433"/>
      <c r="M17" s="433"/>
      <c r="N17" s="433"/>
      <c r="O17" s="433"/>
      <c r="P17" s="433"/>
      <c r="Q17" s="433"/>
      <c r="R17" s="433"/>
      <c r="S17" s="434"/>
      <c r="T17" s="420">
        <v>7.3</v>
      </c>
      <c r="U17" s="420"/>
      <c r="V17" s="420"/>
      <c r="W17" s="461">
        <v>7.3</v>
      </c>
      <c r="X17" s="462"/>
      <c r="Y17" s="463"/>
      <c r="Z17" s="461">
        <v>7.3</v>
      </c>
      <c r="AA17" s="462"/>
      <c r="AB17" s="463"/>
      <c r="AC17" s="420">
        <v>8.9</v>
      </c>
      <c r="AD17" s="420"/>
      <c r="AE17" s="420"/>
      <c r="AF17" s="461">
        <v>9.5</v>
      </c>
      <c r="AG17" s="462"/>
      <c r="AH17" s="463"/>
      <c r="AI17" s="461">
        <v>9.3000000000000007</v>
      </c>
      <c r="AJ17" s="462"/>
      <c r="AK17" s="463"/>
      <c r="AL17" s="420">
        <v>3.1</v>
      </c>
      <c r="AM17" s="420"/>
      <c r="AN17" s="420"/>
      <c r="AO17" s="461">
        <v>2.2000000000000002</v>
      </c>
      <c r="AP17" s="462"/>
      <c r="AQ17" s="463"/>
      <c r="AR17" s="461">
        <v>1.9</v>
      </c>
      <c r="AS17" s="462"/>
      <c r="AT17" s="463"/>
      <c r="AU17" s="420">
        <v>5.8</v>
      </c>
      <c r="AV17" s="420"/>
      <c r="AW17" s="420"/>
      <c r="AX17" s="461">
        <v>5.2</v>
      </c>
      <c r="AY17" s="462"/>
      <c r="AZ17" s="463"/>
      <c r="BA17" s="461">
        <v>7.1</v>
      </c>
      <c r="BB17" s="462"/>
      <c r="BC17" s="463"/>
      <c r="BD17" s="419">
        <v>15.5</v>
      </c>
      <c r="BE17" s="419"/>
      <c r="BF17" s="419"/>
      <c r="BG17" s="464">
        <v>13</v>
      </c>
      <c r="BH17" s="465"/>
      <c r="BI17" s="466"/>
      <c r="BJ17" s="464">
        <v>40</v>
      </c>
      <c r="BK17" s="465"/>
      <c r="BL17" s="466"/>
      <c r="BM17" s="420" t="s">
        <v>329</v>
      </c>
      <c r="BN17" s="420"/>
      <c r="BO17" s="420"/>
      <c r="BP17" s="420"/>
      <c r="BQ17" s="420">
        <v>620</v>
      </c>
      <c r="BR17" s="420"/>
      <c r="BS17" s="420"/>
      <c r="BT17" s="420"/>
      <c r="BU17" s="420">
        <v>768.3</v>
      </c>
      <c r="BV17" s="420"/>
      <c r="BW17" s="420"/>
      <c r="BX17" s="420"/>
      <c r="BY17" s="409">
        <v>0.17499999999999999</v>
      </c>
      <c r="BZ17" s="409"/>
      <c r="CA17" s="409"/>
      <c r="CB17" s="422">
        <v>0.17399999999999999</v>
      </c>
      <c r="CC17" s="423"/>
      <c r="CD17" s="424"/>
      <c r="CE17" s="422">
        <v>0.23</v>
      </c>
      <c r="CF17" s="423"/>
      <c r="CG17" s="424"/>
      <c r="CH17" s="407">
        <v>2.0699999999999998</v>
      </c>
      <c r="CI17" s="407"/>
      <c r="CJ17" s="407"/>
      <c r="CK17" s="449">
        <v>1.81</v>
      </c>
      <c r="CL17" s="435"/>
      <c r="CM17" s="406"/>
      <c r="CN17" s="435">
        <v>2.21</v>
      </c>
      <c r="CO17" s="435"/>
      <c r="CP17" s="436"/>
    </row>
    <row r="18" spans="1:94" ht="16.5" customHeight="1" x14ac:dyDescent="0.15">
      <c r="A18" s="467" t="s">
        <v>90</v>
      </c>
      <c r="B18" s="468"/>
      <c r="C18" s="468"/>
      <c r="D18" s="468"/>
      <c r="E18" s="468"/>
      <c r="F18" s="468"/>
      <c r="G18" s="468"/>
      <c r="H18" s="468"/>
      <c r="I18" s="469"/>
      <c r="J18" s="432" t="s">
        <v>152</v>
      </c>
      <c r="K18" s="433"/>
      <c r="L18" s="433"/>
      <c r="M18" s="433"/>
      <c r="N18" s="433"/>
      <c r="O18" s="433"/>
      <c r="P18" s="433"/>
      <c r="Q18" s="433"/>
      <c r="R18" s="433"/>
      <c r="S18" s="434"/>
      <c r="T18" s="420">
        <v>7.6</v>
      </c>
      <c r="U18" s="420"/>
      <c r="V18" s="420"/>
      <c r="W18" s="461">
        <v>7.6</v>
      </c>
      <c r="X18" s="462"/>
      <c r="Y18" s="463"/>
      <c r="Z18" s="461">
        <v>7.7</v>
      </c>
      <c r="AA18" s="462"/>
      <c r="AB18" s="463"/>
      <c r="AC18" s="420">
        <v>9.5</v>
      </c>
      <c r="AD18" s="420"/>
      <c r="AE18" s="420"/>
      <c r="AF18" s="461">
        <v>9.5</v>
      </c>
      <c r="AG18" s="462"/>
      <c r="AH18" s="463"/>
      <c r="AI18" s="461">
        <v>8.1</v>
      </c>
      <c r="AJ18" s="462"/>
      <c r="AK18" s="463"/>
      <c r="AL18" s="420">
        <v>2.2000000000000002</v>
      </c>
      <c r="AM18" s="420"/>
      <c r="AN18" s="420"/>
      <c r="AO18" s="461">
        <v>2.5</v>
      </c>
      <c r="AP18" s="462"/>
      <c r="AQ18" s="463"/>
      <c r="AR18" s="461">
        <v>2.7</v>
      </c>
      <c r="AS18" s="462"/>
      <c r="AT18" s="463"/>
      <c r="AU18" s="420">
        <v>5.4</v>
      </c>
      <c r="AV18" s="420"/>
      <c r="AW18" s="420"/>
      <c r="AX18" s="461">
        <v>5.8</v>
      </c>
      <c r="AY18" s="462"/>
      <c r="AZ18" s="463"/>
      <c r="BA18" s="461">
        <v>6.1</v>
      </c>
      <c r="BB18" s="462"/>
      <c r="BC18" s="463"/>
      <c r="BD18" s="419">
        <v>20.8</v>
      </c>
      <c r="BE18" s="419"/>
      <c r="BF18" s="419"/>
      <c r="BG18" s="464">
        <v>22</v>
      </c>
      <c r="BH18" s="465"/>
      <c r="BI18" s="466"/>
      <c r="BJ18" s="464">
        <v>24</v>
      </c>
      <c r="BK18" s="465"/>
      <c r="BL18" s="466"/>
      <c r="BM18" s="498" t="s">
        <v>330</v>
      </c>
      <c r="BN18" s="420"/>
      <c r="BO18" s="420"/>
      <c r="BP18" s="420"/>
      <c r="BQ18" s="420">
        <v>72.099999999999994</v>
      </c>
      <c r="BR18" s="420"/>
      <c r="BS18" s="420"/>
      <c r="BT18" s="420"/>
      <c r="BU18" s="420">
        <v>90.7</v>
      </c>
      <c r="BV18" s="420"/>
      <c r="BW18" s="420"/>
      <c r="BX18" s="420"/>
      <c r="BY18" s="409">
        <v>0.14000000000000001</v>
      </c>
      <c r="BZ18" s="409"/>
      <c r="CA18" s="409"/>
      <c r="CB18" s="422">
        <v>0.13200000000000001</v>
      </c>
      <c r="CC18" s="423"/>
      <c r="CD18" s="424"/>
      <c r="CE18" s="422">
        <v>0.14799999999999999</v>
      </c>
      <c r="CF18" s="423"/>
      <c r="CG18" s="424"/>
      <c r="CH18" s="407">
        <v>1.43</v>
      </c>
      <c r="CI18" s="407"/>
      <c r="CJ18" s="407"/>
      <c r="CK18" s="449">
        <v>1.37</v>
      </c>
      <c r="CL18" s="435"/>
      <c r="CM18" s="406"/>
      <c r="CN18" s="435">
        <v>1.45</v>
      </c>
      <c r="CO18" s="435"/>
      <c r="CP18" s="436"/>
    </row>
    <row r="19" spans="1:94" ht="16.5" customHeight="1" x14ac:dyDescent="0.15">
      <c r="A19" s="467" t="s">
        <v>105</v>
      </c>
      <c r="B19" s="468"/>
      <c r="C19" s="468"/>
      <c r="D19" s="468"/>
      <c r="E19" s="468"/>
      <c r="F19" s="468"/>
      <c r="G19" s="468"/>
      <c r="H19" s="468"/>
      <c r="I19" s="469"/>
      <c r="J19" s="432" t="s">
        <v>199</v>
      </c>
      <c r="K19" s="433"/>
      <c r="L19" s="433"/>
      <c r="M19" s="433"/>
      <c r="N19" s="433"/>
      <c r="O19" s="433"/>
      <c r="P19" s="433"/>
      <c r="Q19" s="433"/>
      <c r="R19" s="433"/>
      <c r="S19" s="434"/>
      <c r="T19" s="461">
        <v>7.1</v>
      </c>
      <c r="U19" s="462"/>
      <c r="V19" s="463"/>
      <c r="W19" s="461">
        <v>7.2</v>
      </c>
      <c r="X19" s="462"/>
      <c r="Y19" s="463"/>
      <c r="Z19" s="461">
        <v>7.2</v>
      </c>
      <c r="AA19" s="462"/>
      <c r="AB19" s="463"/>
      <c r="AC19" s="461">
        <v>9.5</v>
      </c>
      <c r="AD19" s="462"/>
      <c r="AE19" s="463"/>
      <c r="AF19" s="461">
        <v>10.4</v>
      </c>
      <c r="AG19" s="462"/>
      <c r="AH19" s="463"/>
      <c r="AI19" s="461">
        <v>10.7</v>
      </c>
      <c r="AJ19" s="462"/>
      <c r="AK19" s="463"/>
      <c r="AL19" s="461">
        <v>1.4</v>
      </c>
      <c r="AM19" s="462"/>
      <c r="AN19" s="463"/>
      <c r="AO19" s="461">
        <v>1.6</v>
      </c>
      <c r="AP19" s="462"/>
      <c r="AQ19" s="463"/>
      <c r="AR19" s="461">
        <v>1</v>
      </c>
      <c r="AS19" s="462"/>
      <c r="AT19" s="463"/>
      <c r="AU19" s="461">
        <v>2.1</v>
      </c>
      <c r="AV19" s="462"/>
      <c r="AW19" s="463"/>
      <c r="AX19" s="461">
        <v>1.9</v>
      </c>
      <c r="AY19" s="462"/>
      <c r="AZ19" s="463"/>
      <c r="BA19" s="461">
        <v>2.6</v>
      </c>
      <c r="BB19" s="462"/>
      <c r="BC19" s="463"/>
      <c r="BD19" s="464">
        <v>5.5</v>
      </c>
      <c r="BE19" s="465"/>
      <c r="BF19" s="466"/>
      <c r="BG19" s="464">
        <v>6</v>
      </c>
      <c r="BH19" s="465"/>
      <c r="BI19" s="466"/>
      <c r="BJ19" s="464">
        <v>5</v>
      </c>
      <c r="BK19" s="465"/>
      <c r="BL19" s="466"/>
      <c r="BM19" s="497" t="s">
        <v>274</v>
      </c>
      <c r="BN19" s="497"/>
      <c r="BO19" s="497"/>
      <c r="BP19" s="497"/>
      <c r="BQ19" s="420">
        <v>23.7</v>
      </c>
      <c r="BR19" s="420"/>
      <c r="BS19" s="420"/>
      <c r="BT19" s="420"/>
      <c r="BU19" s="420">
        <v>109.2</v>
      </c>
      <c r="BV19" s="420"/>
      <c r="BW19" s="420"/>
      <c r="BX19" s="420"/>
      <c r="BY19" s="422">
        <v>4.3999999999999997E-2</v>
      </c>
      <c r="BZ19" s="423"/>
      <c r="CA19" s="424"/>
      <c r="CB19" s="422">
        <v>5.0999999999999997E-2</v>
      </c>
      <c r="CC19" s="423"/>
      <c r="CD19" s="424"/>
      <c r="CE19" s="422">
        <v>4.5999999999999999E-2</v>
      </c>
      <c r="CF19" s="423"/>
      <c r="CG19" s="424"/>
      <c r="CH19" s="449">
        <v>2.2400000000000002</v>
      </c>
      <c r="CI19" s="435"/>
      <c r="CJ19" s="406"/>
      <c r="CK19" s="449">
        <v>2.0499999999999998</v>
      </c>
      <c r="CL19" s="435"/>
      <c r="CM19" s="406"/>
      <c r="CN19" s="435">
        <v>2.0699999999999998</v>
      </c>
      <c r="CO19" s="435"/>
      <c r="CP19" s="436"/>
    </row>
    <row r="20" spans="1:94" ht="16.5" customHeight="1" x14ac:dyDescent="0.15">
      <c r="A20" s="467" t="s">
        <v>106</v>
      </c>
      <c r="B20" s="468"/>
      <c r="C20" s="468"/>
      <c r="D20" s="468"/>
      <c r="E20" s="468"/>
      <c r="F20" s="468"/>
      <c r="G20" s="468"/>
      <c r="H20" s="468"/>
      <c r="I20" s="469"/>
      <c r="J20" s="432" t="s">
        <v>200</v>
      </c>
      <c r="K20" s="433"/>
      <c r="L20" s="433"/>
      <c r="M20" s="433"/>
      <c r="N20" s="433"/>
      <c r="O20" s="433"/>
      <c r="P20" s="433"/>
      <c r="Q20" s="433"/>
      <c r="R20" s="433"/>
      <c r="S20" s="434"/>
      <c r="T20" s="461">
        <v>7.1</v>
      </c>
      <c r="U20" s="462"/>
      <c r="V20" s="463"/>
      <c r="W20" s="461">
        <v>7.3</v>
      </c>
      <c r="X20" s="462"/>
      <c r="Y20" s="463"/>
      <c r="Z20" s="461">
        <v>7.2</v>
      </c>
      <c r="AA20" s="462"/>
      <c r="AB20" s="463"/>
      <c r="AC20" s="461">
        <v>8.1999999999999993</v>
      </c>
      <c r="AD20" s="462"/>
      <c r="AE20" s="463"/>
      <c r="AF20" s="461">
        <v>9</v>
      </c>
      <c r="AG20" s="462"/>
      <c r="AH20" s="463"/>
      <c r="AI20" s="461">
        <v>8.6</v>
      </c>
      <c r="AJ20" s="462"/>
      <c r="AK20" s="463"/>
      <c r="AL20" s="461">
        <v>3.4</v>
      </c>
      <c r="AM20" s="462"/>
      <c r="AN20" s="463"/>
      <c r="AO20" s="461">
        <v>1.8</v>
      </c>
      <c r="AP20" s="462"/>
      <c r="AQ20" s="463"/>
      <c r="AR20" s="461">
        <v>2.2000000000000002</v>
      </c>
      <c r="AS20" s="462"/>
      <c r="AT20" s="463"/>
      <c r="AU20" s="461">
        <v>6.1</v>
      </c>
      <c r="AV20" s="462"/>
      <c r="AW20" s="463"/>
      <c r="AX20" s="461">
        <v>5.6</v>
      </c>
      <c r="AY20" s="462"/>
      <c r="AZ20" s="463"/>
      <c r="BA20" s="461">
        <v>8.5</v>
      </c>
      <c r="BB20" s="462"/>
      <c r="BC20" s="463"/>
      <c r="BD20" s="464">
        <v>16.3</v>
      </c>
      <c r="BE20" s="465"/>
      <c r="BF20" s="466"/>
      <c r="BG20" s="464">
        <v>10</v>
      </c>
      <c r="BH20" s="465"/>
      <c r="BI20" s="466"/>
      <c r="BJ20" s="464">
        <v>35</v>
      </c>
      <c r="BK20" s="465"/>
      <c r="BL20" s="466"/>
      <c r="BM20" s="497" t="s">
        <v>274</v>
      </c>
      <c r="BN20" s="497"/>
      <c r="BO20" s="497"/>
      <c r="BP20" s="497"/>
      <c r="BQ20" s="420">
        <v>35</v>
      </c>
      <c r="BR20" s="420"/>
      <c r="BS20" s="420"/>
      <c r="BT20" s="420"/>
      <c r="BU20" s="420">
        <v>209.7</v>
      </c>
      <c r="BV20" s="420"/>
      <c r="BW20" s="420"/>
      <c r="BX20" s="420"/>
      <c r="BY20" s="422">
        <v>0.152</v>
      </c>
      <c r="BZ20" s="423"/>
      <c r="CA20" s="424"/>
      <c r="CB20" s="422">
        <v>0.13600000000000001</v>
      </c>
      <c r="CC20" s="423"/>
      <c r="CD20" s="424"/>
      <c r="CE20" s="422">
        <v>0.318</v>
      </c>
      <c r="CF20" s="423"/>
      <c r="CG20" s="424"/>
      <c r="CH20" s="449">
        <v>1.63</v>
      </c>
      <c r="CI20" s="435"/>
      <c r="CJ20" s="406"/>
      <c r="CK20" s="449">
        <v>1.57</v>
      </c>
      <c r="CL20" s="435"/>
      <c r="CM20" s="406"/>
      <c r="CN20" s="435">
        <v>1.89</v>
      </c>
      <c r="CO20" s="435"/>
      <c r="CP20" s="436"/>
    </row>
    <row r="21" spans="1:94" ht="16.5" customHeight="1" x14ac:dyDescent="0.15">
      <c r="A21" s="470" t="s">
        <v>163</v>
      </c>
      <c r="B21" s="471"/>
      <c r="C21" s="471"/>
      <c r="D21" s="471"/>
      <c r="E21" s="471"/>
      <c r="F21" s="471"/>
      <c r="G21" s="471"/>
      <c r="H21" s="471"/>
      <c r="I21" s="472"/>
      <c r="J21" s="398" t="s">
        <v>162</v>
      </c>
      <c r="K21" s="399"/>
      <c r="L21" s="399"/>
      <c r="M21" s="399"/>
      <c r="N21" s="399"/>
      <c r="O21" s="399"/>
      <c r="P21" s="399"/>
      <c r="Q21" s="399"/>
      <c r="R21" s="399"/>
      <c r="S21" s="400"/>
      <c r="T21" s="461">
        <v>7.4</v>
      </c>
      <c r="U21" s="462"/>
      <c r="V21" s="463"/>
      <c r="W21" s="482">
        <v>8.1</v>
      </c>
      <c r="X21" s="482"/>
      <c r="Y21" s="482"/>
      <c r="Z21" s="482">
        <v>8.3000000000000007</v>
      </c>
      <c r="AA21" s="482"/>
      <c r="AB21" s="482"/>
      <c r="AC21" s="461">
        <v>9</v>
      </c>
      <c r="AD21" s="462"/>
      <c r="AE21" s="463"/>
      <c r="AF21" s="483">
        <v>12.7</v>
      </c>
      <c r="AG21" s="484"/>
      <c r="AH21" s="485"/>
      <c r="AI21" s="483">
        <v>13.7</v>
      </c>
      <c r="AJ21" s="484"/>
      <c r="AK21" s="485"/>
      <c r="AL21" s="461">
        <v>1.7</v>
      </c>
      <c r="AM21" s="462"/>
      <c r="AN21" s="463"/>
      <c r="AO21" s="482">
        <v>4.2</v>
      </c>
      <c r="AP21" s="482"/>
      <c r="AQ21" s="482"/>
      <c r="AR21" s="482">
        <v>5.9</v>
      </c>
      <c r="AS21" s="482"/>
      <c r="AT21" s="482"/>
      <c r="AU21" s="461">
        <v>6.3</v>
      </c>
      <c r="AV21" s="462"/>
      <c r="AW21" s="463"/>
      <c r="AX21" s="482">
        <v>7.7</v>
      </c>
      <c r="AY21" s="482"/>
      <c r="AZ21" s="482"/>
      <c r="BA21" s="482">
        <v>7.8</v>
      </c>
      <c r="BB21" s="482"/>
      <c r="BC21" s="482"/>
      <c r="BD21" s="464">
        <v>25</v>
      </c>
      <c r="BE21" s="465"/>
      <c r="BF21" s="466"/>
      <c r="BG21" s="492">
        <v>24</v>
      </c>
      <c r="BH21" s="492"/>
      <c r="BI21" s="492"/>
      <c r="BJ21" s="492">
        <v>19</v>
      </c>
      <c r="BK21" s="492"/>
      <c r="BL21" s="492"/>
      <c r="BM21" s="497" t="s">
        <v>274</v>
      </c>
      <c r="BN21" s="497"/>
      <c r="BO21" s="497"/>
      <c r="BP21" s="497"/>
      <c r="BQ21" s="482">
        <v>72.5</v>
      </c>
      <c r="BR21" s="482"/>
      <c r="BS21" s="482"/>
      <c r="BT21" s="482"/>
      <c r="BU21" s="482">
        <v>14</v>
      </c>
      <c r="BV21" s="482"/>
      <c r="BW21" s="482"/>
      <c r="BX21" s="482"/>
      <c r="BY21" s="422">
        <v>0.14000000000000001</v>
      </c>
      <c r="BZ21" s="423"/>
      <c r="CA21" s="424"/>
      <c r="CB21" s="493">
        <v>0.123</v>
      </c>
      <c r="CC21" s="493"/>
      <c r="CD21" s="493"/>
      <c r="CE21" s="493">
        <v>0.127</v>
      </c>
      <c r="CF21" s="493"/>
      <c r="CG21" s="493"/>
      <c r="CH21" s="449">
        <v>1.7</v>
      </c>
      <c r="CI21" s="435"/>
      <c r="CJ21" s="406"/>
      <c r="CK21" s="407">
        <v>1.95</v>
      </c>
      <c r="CL21" s="407"/>
      <c r="CM21" s="407"/>
      <c r="CN21" s="406">
        <v>1.8</v>
      </c>
      <c r="CO21" s="407"/>
      <c r="CP21" s="408"/>
    </row>
    <row r="22" spans="1:94" ht="16.5" customHeight="1" x14ac:dyDescent="0.15">
      <c r="A22" s="470" t="s">
        <v>163</v>
      </c>
      <c r="B22" s="471"/>
      <c r="C22" s="471"/>
      <c r="D22" s="471"/>
      <c r="E22" s="471"/>
      <c r="F22" s="471"/>
      <c r="G22" s="471"/>
      <c r="H22" s="471"/>
      <c r="I22" s="472"/>
      <c r="J22" s="398" t="s">
        <v>159</v>
      </c>
      <c r="K22" s="399"/>
      <c r="L22" s="399"/>
      <c r="M22" s="399"/>
      <c r="N22" s="399"/>
      <c r="O22" s="399"/>
      <c r="P22" s="399"/>
      <c r="Q22" s="399"/>
      <c r="R22" s="399"/>
      <c r="S22" s="400"/>
      <c r="T22" s="461">
        <v>7.7</v>
      </c>
      <c r="U22" s="462"/>
      <c r="V22" s="463"/>
      <c r="W22" s="420">
        <v>8.6</v>
      </c>
      <c r="X22" s="420"/>
      <c r="Y22" s="420"/>
      <c r="Z22" s="420">
        <v>8.6999999999999993</v>
      </c>
      <c r="AA22" s="420"/>
      <c r="AB22" s="420"/>
      <c r="AC22" s="461">
        <v>10.3</v>
      </c>
      <c r="AD22" s="462"/>
      <c r="AE22" s="463"/>
      <c r="AF22" s="483">
        <v>14.1</v>
      </c>
      <c r="AG22" s="484"/>
      <c r="AH22" s="485"/>
      <c r="AI22" s="483">
        <v>12</v>
      </c>
      <c r="AJ22" s="484"/>
      <c r="AK22" s="485"/>
      <c r="AL22" s="461">
        <v>2</v>
      </c>
      <c r="AM22" s="462"/>
      <c r="AN22" s="463"/>
      <c r="AO22" s="420">
        <v>5.3</v>
      </c>
      <c r="AP22" s="420"/>
      <c r="AQ22" s="420"/>
      <c r="AR22" s="420">
        <v>3.6</v>
      </c>
      <c r="AS22" s="420"/>
      <c r="AT22" s="420"/>
      <c r="AU22" s="461">
        <v>6.6</v>
      </c>
      <c r="AV22" s="462"/>
      <c r="AW22" s="463"/>
      <c r="AX22" s="420">
        <v>8.9</v>
      </c>
      <c r="AY22" s="420"/>
      <c r="AZ22" s="420"/>
      <c r="BA22" s="420">
        <v>7.3</v>
      </c>
      <c r="BB22" s="420"/>
      <c r="BC22" s="420"/>
      <c r="BD22" s="464">
        <v>32</v>
      </c>
      <c r="BE22" s="465"/>
      <c r="BF22" s="466"/>
      <c r="BG22" s="492">
        <v>27</v>
      </c>
      <c r="BH22" s="492"/>
      <c r="BI22" s="492"/>
      <c r="BJ22" s="492">
        <v>21</v>
      </c>
      <c r="BK22" s="492"/>
      <c r="BL22" s="492"/>
      <c r="BM22" s="497" t="s">
        <v>331</v>
      </c>
      <c r="BN22" s="497"/>
      <c r="BO22" s="497"/>
      <c r="BP22" s="497"/>
      <c r="BQ22" s="420">
        <v>5.3</v>
      </c>
      <c r="BR22" s="420"/>
      <c r="BS22" s="420"/>
      <c r="BT22" s="420"/>
      <c r="BU22" s="420">
        <v>5.8</v>
      </c>
      <c r="BV22" s="420"/>
      <c r="BW22" s="420"/>
      <c r="BX22" s="420"/>
      <c r="BY22" s="422">
        <v>0.12</v>
      </c>
      <c r="BZ22" s="423"/>
      <c r="CA22" s="424"/>
      <c r="CB22" s="493">
        <v>0.13500000000000001</v>
      </c>
      <c r="CC22" s="493"/>
      <c r="CD22" s="493"/>
      <c r="CE22" s="493">
        <v>0.13300000000000001</v>
      </c>
      <c r="CF22" s="493"/>
      <c r="CG22" s="493"/>
      <c r="CH22" s="449">
        <v>1.4</v>
      </c>
      <c r="CI22" s="435"/>
      <c r="CJ22" s="406"/>
      <c r="CK22" s="411">
        <v>1.68</v>
      </c>
      <c r="CL22" s="411"/>
      <c r="CM22" s="411"/>
      <c r="CN22" s="410">
        <v>1.38</v>
      </c>
      <c r="CO22" s="411"/>
      <c r="CP22" s="412"/>
    </row>
    <row r="23" spans="1:94" ht="16.5" customHeight="1" x14ac:dyDescent="0.15">
      <c r="A23" s="470" t="s">
        <v>163</v>
      </c>
      <c r="B23" s="471"/>
      <c r="C23" s="471"/>
      <c r="D23" s="471"/>
      <c r="E23" s="471"/>
      <c r="F23" s="471"/>
      <c r="G23" s="471"/>
      <c r="H23" s="471"/>
      <c r="I23" s="472"/>
      <c r="J23" s="398" t="s">
        <v>160</v>
      </c>
      <c r="K23" s="399"/>
      <c r="L23" s="399"/>
      <c r="M23" s="399"/>
      <c r="N23" s="399"/>
      <c r="O23" s="399"/>
      <c r="P23" s="399"/>
      <c r="Q23" s="399"/>
      <c r="R23" s="399"/>
      <c r="S23" s="400"/>
      <c r="T23" s="461">
        <v>7.4</v>
      </c>
      <c r="U23" s="462"/>
      <c r="V23" s="463"/>
      <c r="W23" s="420">
        <v>7.4</v>
      </c>
      <c r="X23" s="420"/>
      <c r="Y23" s="420"/>
      <c r="Z23" s="420">
        <v>7.6</v>
      </c>
      <c r="AA23" s="420"/>
      <c r="AB23" s="420"/>
      <c r="AC23" s="461">
        <v>8.6999999999999993</v>
      </c>
      <c r="AD23" s="462"/>
      <c r="AE23" s="463"/>
      <c r="AF23" s="461">
        <v>8.9</v>
      </c>
      <c r="AG23" s="462"/>
      <c r="AH23" s="463"/>
      <c r="AI23" s="461">
        <v>9.1</v>
      </c>
      <c r="AJ23" s="462"/>
      <c r="AK23" s="463"/>
      <c r="AL23" s="461">
        <v>0.9</v>
      </c>
      <c r="AM23" s="462"/>
      <c r="AN23" s="463"/>
      <c r="AO23" s="482">
        <v>1.1000000000000001</v>
      </c>
      <c r="AP23" s="482"/>
      <c r="AQ23" s="482"/>
      <c r="AR23" s="482">
        <v>1</v>
      </c>
      <c r="AS23" s="482"/>
      <c r="AT23" s="482"/>
      <c r="AU23" s="461">
        <v>4.8</v>
      </c>
      <c r="AV23" s="462"/>
      <c r="AW23" s="463"/>
      <c r="AX23" s="494">
        <v>4.8</v>
      </c>
      <c r="AY23" s="494"/>
      <c r="AZ23" s="494"/>
      <c r="BA23" s="494">
        <v>4.5</v>
      </c>
      <c r="BB23" s="494"/>
      <c r="BC23" s="494"/>
      <c r="BD23" s="464">
        <v>20</v>
      </c>
      <c r="BE23" s="465"/>
      <c r="BF23" s="466"/>
      <c r="BG23" s="419">
        <v>26</v>
      </c>
      <c r="BH23" s="419"/>
      <c r="BI23" s="419"/>
      <c r="BJ23" s="419">
        <v>23</v>
      </c>
      <c r="BK23" s="419"/>
      <c r="BL23" s="419"/>
      <c r="BM23" s="497" t="s">
        <v>274</v>
      </c>
      <c r="BN23" s="497"/>
      <c r="BO23" s="497"/>
      <c r="BP23" s="497"/>
      <c r="BQ23" s="496">
        <v>87.5</v>
      </c>
      <c r="BR23" s="496"/>
      <c r="BS23" s="496"/>
      <c r="BT23" s="496"/>
      <c r="BU23" s="496">
        <v>15.3</v>
      </c>
      <c r="BV23" s="496"/>
      <c r="BW23" s="496"/>
      <c r="BX23" s="496"/>
      <c r="BY23" s="422">
        <v>9.9000000000000005E-2</v>
      </c>
      <c r="BZ23" s="423"/>
      <c r="CA23" s="424"/>
      <c r="CB23" s="493">
        <v>0.104</v>
      </c>
      <c r="CC23" s="493"/>
      <c r="CD23" s="493"/>
      <c r="CE23" s="493">
        <v>0.105</v>
      </c>
      <c r="CF23" s="493"/>
      <c r="CG23" s="493"/>
      <c r="CH23" s="449">
        <v>1.7</v>
      </c>
      <c r="CI23" s="435"/>
      <c r="CJ23" s="406"/>
      <c r="CK23" s="414">
        <v>1.68</v>
      </c>
      <c r="CL23" s="414"/>
      <c r="CM23" s="414"/>
      <c r="CN23" s="413">
        <v>1.5</v>
      </c>
      <c r="CO23" s="414"/>
      <c r="CP23" s="415"/>
    </row>
    <row r="24" spans="1:94" ht="16.5" customHeight="1" x14ac:dyDescent="0.15">
      <c r="A24" s="401" t="s">
        <v>163</v>
      </c>
      <c r="B24" s="402"/>
      <c r="C24" s="402"/>
      <c r="D24" s="402"/>
      <c r="E24" s="402"/>
      <c r="F24" s="402"/>
      <c r="G24" s="402"/>
      <c r="H24" s="402"/>
      <c r="I24" s="403"/>
      <c r="J24" s="404" t="s">
        <v>161</v>
      </c>
      <c r="K24" s="404"/>
      <c r="L24" s="404"/>
      <c r="M24" s="404"/>
      <c r="N24" s="404"/>
      <c r="O24" s="404"/>
      <c r="P24" s="404"/>
      <c r="Q24" s="404"/>
      <c r="R24" s="404"/>
      <c r="S24" s="405"/>
      <c r="T24" s="481">
        <v>7.8</v>
      </c>
      <c r="U24" s="481"/>
      <c r="V24" s="481"/>
      <c r="W24" s="481">
        <v>8.3000000000000007</v>
      </c>
      <c r="X24" s="481"/>
      <c r="Y24" s="481"/>
      <c r="Z24" s="481">
        <v>8.4</v>
      </c>
      <c r="AA24" s="481"/>
      <c r="AB24" s="481"/>
      <c r="AC24" s="486">
        <v>10.4</v>
      </c>
      <c r="AD24" s="487"/>
      <c r="AE24" s="488"/>
      <c r="AF24" s="486">
        <v>10.9</v>
      </c>
      <c r="AG24" s="487"/>
      <c r="AH24" s="488"/>
      <c r="AI24" s="486">
        <v>10</v>
      </c>
      <c r="AJ24" s="487"/>
      <c r="AK24" s="488"/>
      <c r="AL24" s="481">
        <v>2.7</v>
      </c>
      <c r="AM24" s="481"/>
      <c r="AN24" s="481"/>
      <c r="AO24" s="481">
        <v>4.2</v>
      </c>
      <c r="AP24" s="481"/>
      <c r="AQ24" s="481"/>
      <c r="AR24" s="481">
        <v>4.2</v>
      </c>
      <c r="AS24" s="481"/>
      <c r="AT24" s="481"/>
      <c r="AU24" s="481">
        <v>7</v>
      </c>
      <c r="AV24" s="481"/>
      <c r="AW24" s="481"/>
      <c r="AX24" s="481">
        <v>8.5</v>
      </c>
      <c r="AY24" s="481"/>
      <c r="AZ24" s="481"/>
      <c r="BA24" s="481">
        <v>7.9</v>
      </c>
      <c r="BB24" s="481"/>
      <c r="BC24" s="481"/>
      <c r="BD24" s="495">
        <v>26</v>
      </c>
      <c r="BE24" s="495"/>
      <c r="BF24" s="495"/>
      <c r="BG24" s="495">
        <v>35</v>
      </c>
      <c r="BH24" s="495"/>
      <c r="BI24" s="495"/>
      <c r="BJ24" s="495">
        <v>34</v>
      </c>
      <c r="BK24" s="495"/>
      <c r="BL24" s="495"/>
      <c r="BM24" s="500" t="s">
        <v>331</v>
      </c>
      <c r="BN24" s="500"/>
      <c r="BO24" s="500"/>
      <c r="BP24" s="500"/>
      <c r="BQ24" s="481">
        <v>8.3000000000000007</v>
      </c>
      <c r="BR24" s="481"/>
      <c r="BS24" s="481"/>
      <c r="BT24" s="481"/>
      <c r="BU24" s="481">
        <v>3.8</v>
      </c>
      <c r="BV24" s="481"/>
      <c r="BW24" s="481"/>
      <c r="BX24" s="481"/>
      <c r="BY24" s="499">
        <v>0.12</v>
      </c>
      <c r="BZ24" s="499"/>
      <c r="CA24" s="499"/>
      <c r="CB24" s="499">
        <v>0.13</v>
      </c>
      <c r="CC24" s="499"/>
      <c r="CD24" s="499"/>
      <c r="CE24" s="499">
        <v>0.13600000000000001</v>
      </c>
      <c r="CF24" s="499"/>
      <c r="CG24" s="499"/>
      <c r="CH24" s="417">
        <v>1.5</v>
      </c>
      <c r="CI24" s="417"/>
      <c r="CJ24" s="417"/>
      <c r="CK24" s="417">
        <v>1.58</v>
      </c>
      <c r="CL24" s="417"/>
      <c r="CM24" s="417"/>
      <c r="CN24" s="416">
        <v>1.5</v>
      </c>
      <c r="CO24" s="417"/>
      <c r="CP24" s="418"/>
    </row>
    <row r="25" spans="1:94" ht="16.5" customHeight="1" x14ac:dyDescent="0.15">
      <c r="A25" s="4" t="s">
        <v>208</v>
      </c>
      <c r="B25" s="7"/>
    </row>
    <row r="26" spans="1:94" ht="16.5" customHeight="1" x14ac:dyDescent="0.15">
      <c r="A26" s="4" t="s">
        <v>333</v>
      </c>
      <c r="B26" s="7"/>
    </row>
    <row r="27" spans="1:94" ht="16.5" customHeight="1" x14ac:dyDescent="0.15">
      <c r="A27" s="4" t="s">
        <v>202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</row>
    <row r="28" spans="1:94" ht="16.5" customHeight="1" x14ac:dyDescent="0.15">
      <c r="A28" s="4" t="s">
        <v>209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</row>
    <row r="29" spans="1:94" ht="16.5" customHeight="1" x14ac:dyDescent="0.15"/>
    <row r="30" spans="1:94" ht="16.5" customHeight="1" x14ac:dyDescent="0.15"/>
  </sheetData>
  <mergeCells count="501">
    <mergeCell ref="CK24:CM24"/>
    <mergeCell ref="CK23:CM23"/>
    <mergeCell ref="CK22:CM22"/>
    <mergeCell ref="CE24:CG24"/>
    <mergeCell ref="BA8:BC8"/>
    <mergeCell ref="CE12:CG12"/>
    <mergeCell ref="BJ11:BL11"/>
    <mergeCell ref="BJ10:BL10"/>
    <mergeCell ref="BU12:BX12"/>
    <mergeCell ref="BQ12:BT12"/>
    <mergeCell ref="BD21:BF21"/>
    <mergeCell ref="BG19:BI19"/>
    <mergeCell ref="BM21:BP21"/>
    <mergeCell ref="BJ21:BL21"/>
    <mergeCell ref="BY23:CA23"/>
    <mergeCell ref="CB23:CD23"/>
    <mergeCell ref="BU23:BX23"/>
    <mergeCell ref="BQ24:BT24"/>
    <mergeCell ref="BG24:BI24"/>
    <mergeCell ref="BG23:BI23"/>
    <mergeCell ref="BD24:BF24"/>
    <mergeCell ref="BD23:BF23"/>
    <mergeCell ref="BM24:BP24"/>
    <mergeCell ref="BY24:CA24"/>
    <mergeCell ref="BG7:BI7"/>
    <mergeCell ref="BA7:BC7"/>
    <mergeCell ref="BJ7:BL7"/>
    <mergeCell ref="BU24:BX24"/>
    <mergeCell ref="CH22:CJ22"/>
    <mergeCell ref="CH24:CJ24"/>
    <mergeCell ref="CH23:CJ23"/>
    <mergeCell ref="CE22:CG22"/>
    <mergeCell ref="CE23:CG23"/>
    <mergeCell ref="BG22:BI22"/>
    <mergeCell ref="BD22:BF22"/>
    <mergeCell ref="BQ23:BT23"/>
    <mergeCell ref="BQ22:BT22"/>
    <mergeCell ref="BQ18:BT18"/>
    <mergeCell ref="BQ19:BT19"/>
    <mergeCell ref="BM22:BP22"/>
    <mergeCell ref="BM18:BP18"/>
    <mergeCell ref="BM19:BP19"/>
    <mergeCell ref="BJ22:BL22"/>
    <mergeCell ref="BM23:BP23"/>
    <mergeCell ref="BJ20:BL20"/>
    <mergeCell ref="BM20:BP20"/>
    <mergeCell ref="BG18:BI18"/>
    <mergeCell ref="CB24:CD24"/>
    <mergeCell ref="BJ23:BL23"/>
    <mergeCell ref="BJ24:BL24"/>
    <mergeCell ref="CB22:CD22"/>
    <mergeCell ref="CB12:CD12"/>
    <mergeCell ref="BY12:CA12"/>
    <mergeCell ref="BU22:BX22"/>
    <mergeCell ref="BU13:BX13"/>
    <mergeCell ref="CB19:CD19"/>
    <mergeCell ref="BY20:CA20"/>
    <mergeCell ref="BU17:BX17"/>
    <mergeCell ref="CB14:CD14"/>
    <mergeCell ref="BY15:CA15"/>
    <mergeCell ref="CB15:CD15"/>
    <mergeCell ref="BY16:CA16"/>
    <mergeCell ref="CB16:CD16"/>
    <mergeCell ref="CB21:CD21"/>
    <mergeCell ref="BY21:CA21"/>
    <mergeCell ref="BU19:BX19"/>
    <mergeCell ref="BY22:CA22"/>
    <mergeCell ref="BU18:BX18"/>
    <mergeCell ref="AU24:AW24"/>
    <mergeCell ref="AX24:AZ24"/>
    <mergeCell ref="BA22:BC22"/>
    <mergeCell ref="BA23:BC23"/>
    <mergeCell ref="BA24:BC24"/>
    <mergeCell ref="AU20:AW20"/>
    <mergeCell ref="AX23:AZ23"/>
    <mergeCell ref="AU23:AW23"/>
    <mergeCell ref="AX22:AZ22"/>
    <mergeCell ref="BA20:BC20"/>
    <mergeCell ref="AU21:AW21"/>
    <mergeCell ref="AX21:AZ21"/>
    <mergeCell ref="BA21:BC21"/>
    <mergeCell ref="AX20:AZ20"/>
    <mergeCell ref="AU22:AW22"/>
    <mergeCell ref="CE20:CG20"/>
    <mergeCell ref="BU20:BX20"/>
    <mergeCell ref="CB20:CD20"/>
    <mergeCell ref="AX19:AZ19"/>
    <mergeCell ref="BA14:BC14"/>
    <mergeCell ref="BD14:BF14"/>
    <mergeCell ref="BG14:BI14"/>
    <mergeCell ref="BD20:BF20"/>
    <mergeCell ref="AU13:AW13"/>
    <mergeCell ref="AU19:AW19"/>
    <mergeCell ref="AU17:AW17"/>
    <mergeCell ref="BA17:BC17"/>
    <mergeCell ref="BG17:BI17"/>
    <mergeCell ref="AU16:AW16"/>
    <mergeCell ref="AX16:AZ16"/>
    <mergeCell ref="AX15:AZ15"/>
    <mergeCell ref="AU14:AW14"/>
    <mergeCell ref="BA19:BC19"/>
    <mergeCell ref="BJ19:BL19"/>
    <mergeCell ref="BD18:BF18"/>
    <mergeCell ref="BD19:BF19"/>
    <mergeCell ref="BJ18:BL18"/>
    <mergeCell ref="AU18:AW18"/>
    <mergeCell ref="AX17:AZ17"/>
    <mergeCell ref="CN15:CP15"/>
    <mergeCell ref="CN19:CP19"/>
    <mergeCell ref="CN17:CP17"/>
    <mergeCell ref="CN18:CP18"/>
    <mergeCell ref="BQ21:BT21"/>
    <mergeCell ref="CB11:CD11"/>
    <mergeCell ref="BY14:CA14"/>
    <mergeCell ref="BY17:CA17"/>
    <mergeCell ref="CB17:CD17"/>
    <mergeCell ref="BY13:CA13"/>
    <mergeCell ref="BQ16:BT16"/>
    <mergeCell ref="BY19:CA19"/>
    <mergeCell ref="BU21:BX21"/>
    <mergeCell ref="BQ20:BT20"/>
    <mergeCell ref="CE13:CG13"/>
    <mergeCell ref="CK21:CM21"/>
    <mergeCell ref="CE21:CG21"/>
    <mergeCell ref="CH21:CJ21"/>
    <mergeCell ref="CH15:CJ15"/>
    <mergeCell ref="CE11:CG11"/>
    <mergeCell ref="CN13:CP13"/>
    <mergeCell ref="CE15:CG15"/>
    <mergeCell ref="BY18:CA18"/>
    <mergeCell ref="CB18:CD18"/>
    <mergeCell ref="BJ9:BL9"/>
    <mergeCell ref="BU9:BX9"/>
    <mergeCell ref="CE10:CG10"/>
    <mergeCell ref="BA13:BC13"/>
    <mergeCell ref="CN14:CP14"/>
    <mergeCell ref="BG11:BI11"/>
    <mergeCell ref="BG13:BI13"/>
    <mergeCell ref="CN9:CP9"/>
    <mergeCell ref="BY11:CA11"/>
    <mergeCell ref="BU11:BX11"/>
    <mergeCell ref="CN12:CP12"/>
    <mergeCell ref="BG12:BI12"/>
    <mergeCell ref="BD13:BF13"/>
    <mergeCell ref="CB13:CD13"/>
    <mergeCell ref="BM7:BP7"/>
    <mergeCell ref="BU8:BX8"/>
    <mergeCell ref="BQ7:BT7"/>
    <mergeCell ref="CB7:CD7"/>
    <mergeCell ref="CH11:CJ11"/>
    <mergeCell ref="CH9:CJ9"/>
    <mergeCell ref="CK8:CM8"/>
    <mergeCell ref="CK12:CM12"/>
    <mergeCell ref="CK13:CM13"/>
    <mergeCell ref="CH10:CJ10"/>
    <mergeCell ref="CK10:CM10"/>
    <mergeCell ref="CK11:CM11"/>
    <mergeCell ref="CH8:CJ8"/>
    <mergeCell ref="CE9:CG9"/>
    <mergeCell ref="CB10:CD10"/>
    <mergeCell ref="BU10:BX10"/>
    <mergeCell ref="BM9:BP9"/>
    <mergeCell ref="BU7:BX7"/>
    <mergeCell ref="BJ8:BL8"/>
    <mergeCell ref="BY9:CA9"/>
    <mergeCell ref="BY10:CA10"/>
    <mergeCell ref="CB9:CD9"/>
    <mergeCell ref="BG9:BI9"/>
    <mergeCell ref="CH20:CJ20"/>
    <mergeCell ref="CK20:CM20"/>
    <mergeCell ref="CK17:CM17"/>
    <mergeCell ref="CK9:CM9"/>
    <mergeCell ref="CH13:CJ13"/>
    <mergeCell ref="BQ8:BT8"/>
    <mergeCell ref="BQ9:BT9"/>
    <mergeCell ref="BM16:BP16"/>
    <mergeCell ref="BM11:BP11"/>
    <mergeCell ref="BU16:BX16"/>
    <mergeCell ref="BQ11:BT11"/>
    <mergeCell ref="BQ14:BT14"/>
    <mergeCell ref="BQ10:BT10"/>
    <mergeCell ref="BQ13:BT13"/>
    <mergeCell ref="BQ15:BT15"/>
    <mergeCell ref="BU15:BX15"/>
    <mergeCell ref="BU14:BX14"/>
    <mergeCell ref="BG16:BI16"/>
    <mergeCell ref="BG15:BI15"/>
    <mergeCell ref="AU9:AW9"/>
    <mergeCell ref="AX9:AZ9"/>
    <mergeCell ref="AX8:AZ8"/>
    <mergeCell ref="AU8:AW8"/>
    <mergeCell ref="BD8:BF8"/>
    <mergeCell ref="AX13:AZ13"/>
    <mergeCell ref="BA9:BC9"/>
    <mergeCell ref="AU10:AW10"/>
    <mergeCell ref="AX10:AZ10"/>
    <mergeCell ref="BD11:BF11"/>
    <mergeCell ref="BG21:BI21"/>
    <mergeCell ref="BJ17:BL17"/>
    <mergeCell ref="BM14:BP14"/>
    <mergeCell ref="BM17:BP17"/>
    <mergeCell ref="AR8:AT8"/>
    <mergeCell ref="AR19:AT19"/>
    <mergeCell ref="AR13:AT13"/>
    <mergeCell ref="AR11:AT11"/>
    <mergeCell ref="AR9:AT9"/>
    <mergeCell ref="AR12:AT12"/>
    <mergeCell ref="BG8:BI8"/>
    <mergeCell ref="AU15:AW15"/>
    <mergeCell ref="AX14:AZ14"/>
    <mergeCell ref="BD15:BF15"/>
    <mergeCell ref="AR10:AT10"/>
    <mergeCell ref="AR14:AT14"/>
    <mergeCell ref="BD9:BF9"/>
    <mergeCell ref="BD10:BF10"/>
    <mergeCell ref="BG10:BI10"/>
    <mergeCell ref="AU11:AW11"/>
    <mergeCell ref="AX12:AZ12"/>
    <mergeCell ref="AX18:AZ18"/>
    <mergeCell ref="BA18:BC18"/>
    <mergeCell ref="BA16:BC16"/>
    <mergeCell ref="AR7:AT7"/>
    <mergeCell ref="AI7:AK7"/>
    <mergeCell ref="AI10:AK10"/>
    <mergeCell ref="AI11:AK11"/>
    <mergeCell ref="AI8:AK8"/>
    <mergeCell ref="AL19:AN19"/>
    <mergeCell ref="AI12:AK12"/>
    <mergeCell ref="AI13:AK13"/>
    <mergeCell ref="BQ17:BT17"/>
    <mergeCell ref="BD17:BF17"/>
    <mergeCell ref="AL12:AN12"/>
    <mergeCell ref="AO15:AQ15"/>
    <mergeCell ref="BM8:BP8"/>
    <mergeCell ref="AO8:AQ8"/>
    <mergeCell ref="AL8:AN8"/>
    <mergeCell ref="AL11:AN11"/>
    <mergeCell ref="AO12:AQ12"/>
    <mergeCell ref="AO13:AQ13"/>
    <mergeCell ref="AO14:AQ14"/>
    <mergeCell ref="AL13:AN13"/>
    <mergeCell ref="AR15:AT15"/>
    <mergeCell ref="AU7:AW7"/>
    <mergeCell ref="AX7:AZ7"/>
    <mergeCell ref="BD7:BF7"/>
    <mergeCell ref="AR22:AT22"/>
    <mergeCell ref="AR23:AT23"/>
    <mergeCell ref="AR24:AT24"/>
    <mergeCell ref="AO23:AQ23"/>
    <mergeCell ref="AO21:AQ21"/>
    <mergeCell ref="AF13:AH13"/>
    <mergeCell ref="AL20:AN20"/>
    <mergeCell ref="AR18:AT18"/>
    <mergeCell ref="AL17:AN17"/>
    <mergeCell ref="AL16:AN16"/>
    <mergeCell ref="AL18:AN18"/>
    <mergeCell ref="AR16:AT16"/>
    <mergeCell ref="AF24:AH24"/>
    <mergeCell ref="AF22:AH22"/>
    <mergeCell ref="AF23:AH23"/>
    <mergeCell ref="AI22:AK22"/>
    <mergeCell ref="AL24:AN24"/>
    <mergeCell ref="AL23:AN23"/>
    <mergeCell ref="AL22:AN22"/>
    <mergeCell ref="AI23:AK23"/>
    <mergeCell ref="AI24:AK24"/>
    <mergeCell ref="AI16:AK16"/>
    <mergeCell ref="AR21:AT21"/>
    <mergeCell ref="AR20:AT20"/>
    <mergeCell ref="AC24:AE24"/>
    <mergeCell ref="AC23:AE23"/>
    <mergeCell ref="AC22:AE22"/>
    <mergeCell ref="AO9:AQ9"/>
    <mergeCell ref="AL10:AN10"/>
    <mergeCell ref="AI9:AK9"/>
    <mergeCell ref="AO18:AQ18"/>
    <mergeCell ref="AO19:AQ19"/>
    <mergeCell ref="AF21:AH21"/>
    <mergeCell ref="AL9:AN9"/>
    <mergeCell ref="AL15:AN15"/>
    <mergeCell ref="AO20:AQ20"/>
    <mergeCell ref="AO11:AQ11"/>
    <mergeCell ref="AO22:AQ22"/>
    <mergeCell ref="AO24:AQ24"/>
    <mergeCell ref="AI17:AK17"/>
    <mergeCell ref="AC16:AE16"/>
    <mergeCell ref="AI19:AK19"/>
    <mergeCell ref="AC17:AE17"/>
    <mergeCell ref="AF17:AH17"/>
    <mergeCell ref="AF18:AH18"/>
    <mergeCell ref="AL21:AN21"/>
    <mergeCell ref="AF20:AH20"/>
    <mergeCell ref="AF19:AH19"/>
    <mergeCell ref="AF7:AH7"/>
    <mergeCell ref="AC14:AE14"/>
    <mergeCell ref="AF14:AH14"/>
    <mergeCell ref="AC10:AE10"/>
    <mergeCell ref="AC15:AE15"/>
    <mergeCell ref="AL7:AN7"/>
    <mergeCell ref="AO7:AQ7"/>
    <mergeCell ref="AC7:AE7"/>
    <mergeCell ref="AF9:AH9"/>
    <mergeCell ref="AF10:AH10"/>
    <mergeCell ref="AF11:AH11"/>
    <mergeCell ref="AF8:AH8"/>
    <mergeCell ref="AC8:AE8"/>
    <mergeCell ref="AC9:AE9"/>
    <mergeCell ref="AI15:AK15"/>
    <mergeCell ref="AL14:AN14"/>
    <mergeCell ref="AO10:AQ10"/>
    <mergeCell ref="AC13:AE13"/>
    <mergeCell ref="AC12:AE12"/>
    <mergeCell ref="AF12:AH12"/>
    <mergeCell ref="AF15:AH15"/>
    <mergeCell ref="AI14:AK14"/>
    <mergeCell ref="AC21:AE21"/>
    <mergeCell ref="AC20:AE20"/>
    <mergeCell ref="AI20:AK20"/>
    <mergeCell ref="W23:Y23"/>
    <mergeCell ref="W22:Y22"/>
    <mergeCell ref="W14:Y14"/>
    <mergeCell ref="T23:V23"/>
    <mergeCell ref="Z17:AB17"/>
    <mergeCell ref="W17:Y17"/>
    <mergeCell ref="Z14:AB14"/>
    <mergeCell ref="Z15:AB15"/>
    <mergeCell ref="T17:V17"/>
    <mergeCell ref="T16:V16"/>
    <mergeCell ref="W16:Y16"/>
    <mergeCell ref="Z16:AB16"/>
    <mergeCell ref="AI21:AK21"/>
    <mergeCell ref="T24:V24"/>
    <mergeCell ref="W18:Y18"/>
    <mergeCell ref="Z24:AB24"/>
    <mergeCell ref="W24:Y24"/>
    <mergeCell ref="Z21:AB21"/>
    <mergeCell ref="Z22:AB22"/>
    <mergeCell ref="Z23:AB23"/>
    <mergeCell ref="Z20:AB20"/>
    <mergeCell ref="Z19:AB19"/>
    <mergeCell ref="Z18:AB18"/>
    <mergeCell ref="W19:Y19"/>
    <mergeCell ref="T20:V20"/>
    <mergeCell ref="W21:Y21"/>
    <mergeCell ref="T19:V19"/>
    <mergeCell ref="W20:Y20"/>
    <mergeCell ref="T21:V21"/>
    <mergeCell ref="T22:V22"/>
    <mergeCell ref="T18:V18"/>
    <mergeCell ref="A7:I7"/>
    <mergeCell ref="A8:I8"/>
    <mergeCell ref="A9:I9"/>
    <mergeCell ref="A11:I11"/>
    <mergeCell ref="A12:I12"/>
    <mergeCell ref="W7:Y7"/>
    <mergeCell ref="J7:S7"/>
    <mergeCell ref="J8:S8"/>
    <mergeCell ref="T7:V7"/>
    <mergeCell ref="T9:V9"/>
    <mergeCell ref="T12:V12"/>
    <mergeCell ref="T10:V10"/>
    <mergeCell ref="T8:V8"/>
    <mergeCell ref="W11:Y11"/>
    <mergeCell ref="A10:I10"/>
    <mergeCell ref="T11:V11"/>
    <mergeCell ref="W8:Y8"/>
    <mergeCell ref="W12:Y12"/>
    <mergeCell ref="W9:Y9"/>
    <mergeCell ref="W10:Y10"/>
    <mergeCell ref="J23:S23"/>
    <mergeCell ref="A22:I22"/>
    <mergeCell ref="A23:I23"/>
    <mergeCell ref="BM3:BX5"/>
    <mergeCell ref="W6:Y6"/>
    <mergeCell ref="Z6:AB6"/>
    <mergeCell ref="T6:V6"/>
    <mergeCell ref="AF6:AH6"/>
    <mergeCell ref="AI6:AK6"/>
    <mergeCell ref="AC6:AE6"/>
    <mergeCell ref="AO6:AQ6"/>
    <mergeCell ref="AR6:AT6"/>
    <mergeCell ref="AL6:AN6"/>
    <mergeCell ref="AX6:AZ6"/>
    <mergeCell ref="BA6:BC6"/>
    <mergeCell ref="AU6:AW6"/>
    <mergeCell ref="BG6:BI6"/>
    <mergeCell ref="BJ6:BL6"/>
    <mergeCell ref="BD6:BF6"/>
    <mergeCell ref="A21:I21"/>
    <mergeCell ref="A19:I19"/>
    <mergeCell ref="A20:I20"/>
    <mergeCell ref="Z13:AB13"/>
    <mergeCell ref="A18:I18"/>
    <mergeCell ref="J19:S19"/>
    <mergeCell ref="J10:S10"/>
    <mergeCell ref="J12:S12"/>
    <mergeCell ref="J16:S16"/>
    <mergeCell ref="A17:I17"/>
    <mergeCell ref="A16:I16"/>
    <mergeCell ref="A14:I14"/>
    <mergeCell ref="A15:I15"/>
    <mergeCell ref="A13:I13"/>
    <mergeCell ref="BG20:BI20"/>
    <mergeCell ref="AC11:AE11"/>
    <mergeCell ref="Z12:AB12"/>
    <mergeCell ref="AR17:AT17"/>
    <mergeCell ref="AI18:AK18"/>
    <mergeCell ref="AO16:AQ16"/>
    <mergeCell ref="AO17:AQ17"/>
    <mergeCell ref="AF16:AH16"/>
    <mergeCell ref="BJ13:BL13"/>
    <mergeCell ref="BJ16:BL16"/>
    <mergeCell ref="BJ15:BL15"/>
    <mergeCell ref="BJ14:BL14"/>
    <mergeCell ref="Z11:AB11"/>
    <mergeCell ref="AC19:AE19"/>
    <mergeCell ref="AC18:AE18"/>
    <mergeCell ref="CE16:CG16"/>
    <mergeCell ref="BY7:CA7"/>
    <mergeCell ref="BY8:CA8"/>
    <mergeCell ref="CB8:CD8"/>
    <mergeCell ref="CN11:CP11"/>
    <mergeCell ref="AL3:AT5"/>
    <mergeCell ref="BM6:BP6"/>
    <mergeCell ref="T3:AB5"/>
    <mergeCell ref="AC3:AK5"/>
    <mergeCell ref="AU3:BC5"/>
    <mergeCell ref="BU6:BX6"/>
    <mergeCell ref="BQ6:BT6"/>
    <mergeCell ref="BD3:BL5"/>
    <mergeCell ref="BM13:BP13"/>
    <mergeCell ref="BM15:BP15"/>
    <mergeCell ref="W13:Y13"/>
    <mergeCell ref="T13:V13"/>
    <mergeCell ref="T15:V15"/>
    <mergeCell ref="Z7:AB7"/>
    <mergeCell ref="Z8:AB8"/>
    <mergeCell ref="Z9:AB9"/>
    <mergeCell ref="Z10:AB10"/>
    <mergeCell ref="T14:V14"/>
    <mergeCell ref="W15:Y15"/>
    <mergeCell ref="CH6:CJ6"/>
    <mergeCell ref="CH18:CJ18"/>
    <mergeCell ref="CH19:CJ19"/>
    <mergeCell ref="CK19:CM19"/>
    <mergeCell ref="CK18:CM18"/>
    <mergeCell ref="CH14:CJ14"/>
    <mergeCell ref="CH12:CJ12"/>
    <mergeCell ref="CK14:CM14"/>
    <mergeCell ref="CK16:CM16"/>
    <mergeCell ref="CH17:CJ17"/>
    <mergeCell ref="CK15:CM15"/>
    <mergeCell ref="CH16:CJ16"/>
    <mergeCell ref="A3:S6"/>
    <mergeCell ref="J9:S9"/>
    <mergeCell ref="J14:S14"/>
    <mergeCell ref="J15:S15"/>
    <mergeCell ref="J18:S18"/>
    <mergeCell ref="J13:S13"/>
    <mergeCell ref="J17:S17"/>
    <mergeCell ref="J11:S11"/>
    <mergeCell ref="CN21:CP21"/>
    <mergeCell ref="CN20:CP20"/>
    <mergeCell ref="AX11:AZ11"/>
    <mergeCell ref="AU12:AW12"/>
    <mergeCell ref="J20:S20"/>
    <mergeCell ref="CE7:CG7"/>
    <mergeCell ref="CH7:CJ7"/>
    <mergeCell ref="CK7:CM7"/>
    <mergeCell ref="CN7:CP7"/>
    <mergeCell ref="CH3:CP5"/>
    <mergeCell ref="BY3:CG5"/>
    <mergeCell ref="CB6:CD6"/>
    <mergeCell ref="CE6:CG6"/>
    <mergeCell ref="BY6:CA6"/>
    <mergeCell ref="CK6:CM6"/>
    <mergeCell ref="CN6:CP6"/>
    <mergeCell ref="J22:S22"/>
    <mergeCell ref="J21:S21"/>
    <mergeCell ref="A24:I24"/>
    <mergeCell ref="J24:S24"/>
    <mergeCell ref="CN8:CP8"/>
    <mergeCell ref="CE8:CG8"/>
    <mergeCell ref="CN16:CP16"/>
    <mergeCell ref="CN22:CP22"/>
    <mergeCell ref="CN23:CP23"/>
    <mergeCell ref="CN24:CP24"/>
    <mergeCell ref="BJ12:BL12"/>
    <mergeCell ref="BM12:BP12"/>
    <mergeCell ref="BD12:BF12"/>
    <mergeCell ref="BA12:BC12"/>
    <mergeCell ref="BM10:BP10"/>
    <mergeCell ref="BA11:BC11"/>
    <mergeCell ref="BA10:BC10"/>
    <mergeCell ref="CE19:CG19"/>
    <mergeCell ref="BD16:BF16"/>
    <mergeCell ref="BA15:BC15"/>
    <mergeCell ref="CN10:CP10"/>
    <mergeCell ref="CE14:CG14"/>
    <mergeCell ref="CE17:CG17"/>
    <mergeCell ref="CE18:CG18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firstPageNumber="86" orientation="portrait" useFirstPageNumber="1" r:id="rId1"/>
  <headerFooter>
    <oddHeader>&amp;L&amp;"ＭＳ Ｐ明朝,標準"１２．保健・衛生</oddHeader>
    <oddFooter>&amp;C&amp;P</oddFooter>
  </headerFooter>
  <colBreaks count="1" manualBreakCount="1">
    <brk id="46" max="3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L50"/>
  <sheetViews>
    <sheetView view="pageBreakPreview" zoomScale="57" zoomScaleNormal="55" zoomScaleSheetLayoutView="57" zoomScalePageLayoutView="70" workbookViewId="0">
      <selection activeCell="AL33" sqref="AL33"/>
    </sheetView>
  </sheetViews>
  <sheetFormatPr defaultRowHeight="24.95" customHeight="1" x14ac:dyDescent="0.2"/>
  <cols>
    <col min="1" max="1" width="12.875" style="22" bestFit="1" customWidth="1"/>
    <col min="2" max="5" width="2.75" style="22" customWidth="1"/>
    <col min="6" max="9" width="3.25" style="22" customWidth="1"/>
    <col min="10" max="37" width="9.75" style="22" customWidth="1"/>
    <col min="38" max="16384" width="9" style="22"/>
  </cols>
  <sheetData>
    <row r="1" spans="1:38" ht="24.95" customHeight="1" x14ac:dyDescent="0.2">
      <c r="A1" s="21" t="s">
        <v>84</v>
      </c>
      <c r="H1" s="23" t="s">
        <v>136</v>
      </c>
      <c r="AK1" s="24" t="s">
        <v>176</v>
      </c>
    </row>
    <row r="3" spans="1:38" ht="24.95" customHeight="1" x14ac:dyDescent="0.2">
      <c r="A3" s="528"/>
      <c r="B3" s="529"/>
      <c r="C3" s="529"/>
      <c r="D3" s="529"/>
      <c r="E3" s="530"/>
      <c r="F3" s="519" t="s">
        <v>11</v>
      </c>
      <c r="G3" s="520"/>
      <c r="H3" s="520"/>
      <c r="I3" s="520"/>
      <c r="J3" s="520" t="s">
        <v>169</v>
      </c>
      <c r="K3" s="520" t="s">
        <v>172</v>
      </c>
      <c r="L3" s="520" t="s">
        <v>170</v>
      </c>
      <c r="M3" s="543" t="s">
        <v>171</v>
      </c>
      <c r="N3" s="520" t="s">
        <v>74</v>
      </c>
      <c r="O3" s="520" t="s">
        <v>75</v>
      </c>
      <c r="P3" s="520" t="s">
        <v>76</v>
      </c>
      <c r="Q3" s="543" t="s">
        <v>94</v>
      </c>
      <c r="R3" s="520" t="s">
        <v>9</v>
      </c>
      <c r="S3" s="520" t="s">
        <v>77</v>
      </c>
      <c r="T3" s="520" t="s">
        <v>78</v>
      </c>
      <c r="U3" s="520" t="s">
        <v>79</v>
      </c>
      <c r="V3" s="520" t="s">
        <v>167</v>
      </c>
      <c r="W3" s="520" t="s">
        <v>80</v>
      </c>
      <c r="X3" s="520" t="s">
        <v>81</v>
      </c>
      <c r="Y3" s="520" t="s">
        <v>82</v>
      </c>
      <c r="Z3" s="543" t="s">
        <v>92</v>
      </c>
      <c r="AA3" s="520" t="s">
        <v>5</v>
      </c>
      <c r="AB3" s="544" t="s">
        <v>83</v>
      </c>
      <c r="AC3" s="543" t="s">
        <v>173</v>
      </c>
      <c r="AD3" s="520" t="s">
        <v>6</v>
      </c>
      <c r="AE3" s="520" t="s">
        <v>7</v>
      </c>
      <c r="AF3" s="543" t="s">
        <v>93</v>
      </c>
      <c r="AG3" s="520" t="s">
        <v>8</v>
      </c>
      <c r="AH3" s="543" t="s">
        <v>91</v>
      </c>
      <c r="AI3" s="543" t="s">
        <v>147</v>
      </c>
      <c r="AJ3" s="543" t="s">
        <v>148</v>
      </c>
      <c r="AK3" s="550" t="s">
        <v>149</v>
      </c>
    </row>
    <row r="4" spans="1:38" ht="24.95" customHeight="1" x14ac:dyDescent="0.2">
      <c r="A4" s="531"/>
      <c r="B4" s="532"/>
      <c r="C4" s="532"/>
      <c r="D4" s="532"/>
      <c r="E4" s="533"/>
      <c r="F4" s="521"/>
      <c r="G4" s="522"/>
      <c r="H4" s="522"/>
      <c r="I4" s="522"/>
      <c r="J4" s="522"/>
      <c r="K4" s="522"/>
      <c r="L4" s="522"/>
      <c r="M4" s="522"/>
      <c r="N4" s="522"/>
      <c r="O4" s="522"/>
      <c r="P4" s="522"/>
      <c r="Q4" s="522"/>
      <c r="R4" s="522"/>
      <c r="S4" s="522"/>
      <c r="T4" s="522"/>
      <c r="U4" s="522"/>
      <c r="V4" s="522"/>
      <c r="W4" s="522"/>
      <c r="X4" s="522"/>
      <c r="Y4" s="522"/>
      <c r="Z4" s="522"/>
      <c r="AA4" s="522"/>
      <c r="AB4" s="545"/>
      <c r="AC4" s="522"/>
      <c r="AD4" s="522"/>
      <c r="AE4" s="522"/>
      <c r="AF4" s="522"/>
      <c r="AG4" s="522"/>
      <c r="AH4" s="522"/>
      <c r="AI4" s="522"/>
      <c r="AJ4" s="522"/>
      <c r="AK4" s="551"/>
    </row>
    <row r="5" spans="1:38" ht="24.95" customHeight="1" x14ac:dyDescent="0.2">
      <c r="A5" s="531"/>
      <c r="B5" s="532"/>
      <c r="C5" s="532"/>
      <c r="D5" s="532"/>
      <c r="E5" s="533"/>
      <c r="F5" s="521"/>
      <c r="G5" s="522"/>
      <c r="H5" s="522"/>
      <c r="I5" s="522"/>
      <c r="J5" s="522"/>
      <c r="K5" s="522"/>
      <c r="L5" s="522"/>
      <c r="M5" s="522"/>
      <c r="N5" s="522"/>
      <c r="O5" s="522"/>
      <c r="P5" s="522"/>
      <c r="Q5" s="522"/>
      <c r="R5" s="522"/>
      <c r="S5" s="522"/>
      <c r="T5" s="522"/>
      <c r="U5" s="522"/>
      <c r="V5" s="522"/>
      <c r="W5" s="522"/>
      <c r="X5" s="522"/>
      <c r="Y5" s="522"/>
      <c r="Z5" s="522"/>
      <c r="AA5" s="522"/>
      <c r="AB5" s="545"/>
      <c r="AC5" s="522"/>
      <c r="AD5" s="522"/>
      <c r="AE5" s="522"/>
      <c r="AF5" s="522"/>
      <c r="AG5" s="522"/>
      <c r="AH5" s="522"/>
      <c r="AI5" s="522"/>
      <c r="AJ5" s="522"/>
      <c r="AK5" s="551"/>
    </row>
    <row r="6" spans="1:38" ht="24.95" customHeight="1" x14ac:dyDescent="0.2">
      <c r="A6" s="531"/>
      <c r="B6" s="532"/>
      <c r="C6" s="532"/>
      <c r="D6" s="532"/>
      <c r="E6" s="533"/>
      <c r="F6" s="521"/>
      <c r="G6" s="522"/>
      <c r="H6" s="522"/>
      <c r="I6" s="522"/>
      <c r="J6" s="522"/>
      <c r="K6" s="522"/>
      <c r="L6" s="522"/>
      <c r="M6" s="522"/>
      <c r="N6" s="522"/>
      <c r="O6" s="522"/>
      <c r="P6" s="522"/>
      <c r="Q6" s="522"/>
      <c r="R6" s="522"/>
      <c r="S6" s="522"/>
      <c r="T6" s="522"/>
      <c r="U6" s="522"/>
      <c r="V6" s="522"/>
      <c r="W6" s="522"/>
      <c r="X6" s="522"/>
      <c r="Y6" s="522"/>
      <c r="Z6" s="522"/>
      <c r="AA6" s="522"/>
      <c r="AB6" s="545"/>
      <c r="AC6" s="522"/>
      <c r="AD6" s="522"/>
      <c r="AE6" s="522"/>
      <c r="AF6" s="522"/>
      <c r="AG6" s="522"/>
      <c r="AH6" s="522"/>
      <c r="AI6" s="522"/>
      <c r="AJ6" s="522"/>
      <c r="AK6" s="551"/>
    </row>
    <row r="7" spans="1:38" ht="24.95" customHeight="1" x14ac:dyDescent="0.2">
      <c r="A7" s="534"/>
      <c r="B7" s="535"/>
      <c r="C7" s="535"/>
      <c r="D7" s="535"/>
      <c r="E7" s="536"/>
      <c r="F7" s="523"/>
      <c r="G7" s="524"/>
      <c r="H7" s="524"/>
      <c r="I7" s="524"/>
      <c r="J7" s="524"/>
      <c r="K7" s="524"/>
      <c r="L7" s="524"/>
      <c r="M7" s="524"/>
      <c r="N7" s="524"/>
      <c r="O7" s="524"/>
      <c r="P7" s="524"/>
      <c r="Q7" s="524"/>
      <c r="R7" s="524"/>
      <c r="S7" s="524"/>
      <c r="T7" s="524"/>
      <c r="U7" s="524"/>
      <c r="V7" s="524"/>
      <c r="W7" s="524"/>
      <c r="X7" s="524"/>
      <c r="Y7" s="524"/>
      <c r="Z7" s="524"/>
      <c r="AA7" s="524"/>
      <c r="AB7" s="546"/>
      <c r="AC7" s="524"/>
      <c r="AD7" s="524"/>
      <c r="AE7" s="524"/>
      <c r="AF7" s="524"/>
      <c r="AG7" s="524"/>
      <c r="AH7" s="524"/>
      <c r="AI7" s="524"/>
      <c r="AJ7" s="524"/>
      <c r="AK7" s="552"/>
    </row>
    <row r="8" spans="1:38" ht="24.95" customHeight="1" x14ac:dyDescent="0.2">
      <c r="A8" s="537" t="s">
        <v>210</v>
      </c>
      <c r="B8" s="538"/>
      <c r="C8" s="538"/>
      <c r="D8" s="538"/>
      <c r="E8" s="539"/>
      <c r="F8" s="516">
        <v>200000</v>
      </c>
      <c r="G8" s="517"/>
      <c r="H8" s="517"/>
      <c r="I8" s="518"/>
      <c r="J8" s="25">
        <v>6806</v>
      </c>
      <c r="K8" s="25">
        <v>16390</v>
      </c>
      <c r="L8" s="25">
        <v>14785</v>
      </c>
      <c r="M8" s="25">
        <v>23123</v>
      </c>
      <c r="N8" s="25">
        <v>12882</v>
      </c>
      <c r="O8" s="25">
        <v>14375</v>
      </c>
      <c r="P8" s="25">
        <v>771</v>
      </c>
      <c r="Q8" s="25">
        <v>5092</v>
      </c>
      <c r="R8" s="25">
        <v>11347</v>
      </c>
      <c r="S8" s="25">
        <v>12575</v>
      </c>
      <c r="T8" s="25">
        <v>12513</v>
      </c>
      <c r="U8" s="26">
        <v>10440</v>
      </c>
      <c r="V8" s="26">
        <v>6518</v>
      </c>
      <c r="W8" s="53">
        <v>7589</v>
      </c>
      <c r="X8" s="25">
        <v>6372</v>
      </c>
      <c r="Y8" s="25">
        <v>1987</v>
      </c>
      <c r="Z8" s="25">
        <v>3684</v>
      </c>
      <c r="AA8" s="25">
        <v>2906</v>
      </c>
      <c r="AB8" s="25" t="s">
        <v>104</v>
      </c>
      <c r="AC8" s="25">
        <v>6567</v>
      </c>
      <c r="AD8" s="25">
        <v>10233</v>
      </c>
      <c r="AE8" s="25">
        <v>5107</v>
      </c>
      <c r="AF8" s="25">
        <v>2479</v>
      </c>
      <c r="AG8" s="25">
        <v>63</v>
      </c>
      <c r="AH8" s="25">
        <v>2319</v>
      </c>
      <c r="AI8" s="25">
        <v>1257</v>
      </c>
      <c r="AJ8" s="25">
        <v>1729</v>
      </c>
      <c r="AK8" s="27">
        <v>91</v>
      </c>
    </row>
    <row r="9" spans="1:38" ht="24.95" customHeight="1" x14ac:dyDescent="0.2">
      <c r="A9" s="537" t="s">
        <v>336</v>
      </c>
      <c r="B9" s="538"/>
      <c r="C9" s="538"/>
      <c r="D9" s="538"/>
      <c r="E9" s="539"/>
      <c r="F9" s="516">
        <v>214821</v>
      </c>
      <c r="G9" s="517"/>
      <c r="H9" s="517"/>
      <c r="I9" s="518"/>
      <c r="J9" s="25">
        <v>7944</v>
      </c>
      <c r="K9" s="25">
        <v>15618</v>
      </c>
      <c r="L9" s="25">
        <v>16833</v>
      </c>
      <c r="M9" s="25">
        <v>21059</v>
      </c>
      <c r="N9" s="25">
        <v>13529</v>
      </c>
      <c r="O9" s="25">
        <v>15286</v>
      </c>
      <c r="P9" s="25">
        <v>888</v>
      </c>
      <c r="Q9" s="25">
        <v>5679</v>
      </c>
      <c r="R9" s="25">
        <v>15198</v>
      </c>
      <c r="S9" s="25">
        <v>14630</v>
      </c>
      <c r="T9" s="25">
        <v>12489</v>
      </c>
      <c r="U9" s="26">
        <v>9635</v>
      </c>
      <c r="V9" s="26">
        <v>6573</v>
      </c>
      <c r="W9" s="26">
        <v>8614</v>
      </c>
      <c r="X9" s="25">
        <v>7066</v>
      </c>
      <c r="Y9" s="25">
        <v>2044</v>
      </c>
      <c r="Z9" s="25">
        <v>4922</v>
      </c>
      <c r="AA9" s="25">
        <v>2864</v>
      </c>
      <c r="AB9" s="25">
        <v>0</v>
      </c>
      <c r="AC9" s="25">
        <v>7375</v>
      </c>
      <c r="AD9" s="25">
        <v>10611</v>
      </c>
      <c r="AE9" s="25">
        <v>5989</v>
      </c>
      <c r="AF9" s="25">
        <v>2696</v>
      </c>
      <c r="AG9" s="25">
        <v>0</v>
      </c>
      <c r="AH9" s="25">
        <v>2702</v>
      </c>
      <c r="AI9" s="25">
        <v>3355</v>
      </c>
      <c r="AJ9" s="25">
        <v>1222</v>
      </c>
      <c r="AK9" s="27">
        <v>0</v>
      </c>
    </row>
    <row r="10" spans="1:38" ht="24.95" customHeight="1" x14ac:dyDescent="0.2">
      <c r="A10" s="540" t="s">
        <v>337</v>
      </c>
      <c r="B10" s="541"/>
      <c r="C10" s="541"/>
      <c r="D10" s="541"/>
      <c r="E10" s="542"/>
      <c r="F10" s="513">
        <f>SUM(F12:I23)</f>
        <v>211870</v>
      </c>
      <c r="G10" s="514"/>
      <c r="H10" s="514"/>
      <c r="I10" s="515"/>
      <c r="J10" s="28">
        <f>SUM(J12:J23)</f>
        <v>6773</v>
      </c>
      <c r="K10" s="28">
        <f t="shared" ref="K10:AK10" si="0">SUM(K12:K23)</f>
        <v>14767</v>
      </c>
      <c r="L10" s="28">
        <f t="shared" si="0"/>
        <v>15886</v>
      </c>
      <c r="M10" s="28">
        <f t="shared" si="0"/>
        <v>18515</v>
      </c>
      <c r="N10" s="28">
        <f t="shared" si="0"/>
        <v>13240</v>
      </c>
      <c r="O10" s="28">
        <f t="shared" si="0"/>
        <v>14816</v>
      </c>
      <c r="P10" s="28">
        <f t="shared" si="0"/>
        <v>382</v>
      </c>
      <c r="Q10" s="28">
        <f t="shared" si="0"/>
        <v>5776</v>
      </c>
      <c r="R10" s="28">
        <f t="shared" si="0"/>
        <v>16101</v>
      </c>
      <c r="S10" s="28">
        <f t="shared" si="0"/>
        <v>14953</v>
      </c>
      <c r="T10" s="28">
        <f t="shared" si="0"/>
        <v>12017</v>
      </c>
      <c r="U10" s="28">
        <f t="shared" si="0"/>
        <v>9672</v>
      </c>
      <c r="V10" s="37">
        <f t="shared" si="0"/>
        <v>7134</v>
      </c>
      <c r="W10" s="37">
        <f t="shared" si="0"/>
        <v>9103</v>
      </c>
      <c r="X10" s="28">
        <f t="shared" si="0"/>
        <v>7211</v>
      </c>
      <c r="Y10" s="28">
        <f t="shared" si="0"/>
        <v>1894</v>
      </c>
      <c r="Z10" s="28">
        <f t="shared" si="0"/>
        <v>5172</v>
      </c>
      <c r="AA10" s="28">
        <f t="shared" si="0"/>
        <v>2556</v>
      </c>
      <c r="AB10" s="28">
        <f t="shared" si="0"/>
        <v>0</v>
      </c>
      <c r="AC10" s="28">
        <f t="shared" si="0"/>
        <v>7972</v>
      </c>
      <c r="AD10" s="28">
        <f t="shared" si="0"/>
        <v>10745</v>
      </c>
      <c r="AE10" s="28">
        <f t="shared" si="0"/>
        <v>6180</v>
      </c>
      <c r="AF10" s="28">
        <f t="shared" si="0"/>
        <v>2888</v>
      </c>
      <c r="AG10" s="28">
        <f t="shared" si="0"/>
        <v>0</v>
      </c>
      <c r="AH10" s="28">
        <f t="shared" si="0"/>
        <v>2893</v>
      </c>
      <c r="AI10" s="28">
        <f t="shared" si="0"/>
        <v>3934</v>
      </c>
      <c r="AJ10" s="28">
        <f t="shared" si="0"/>
        <v>1290</v>
      </c>
      <c r="AK10" s="28">
        <f t="shared" si="0"/>
        <v>0</v>
      </c>
      <c r="AL10" s="29"/>
    </row>
    <row r="11" spans="1:38" ht="24.95" customHeight="1" x14ac:dyDescent="0.2">
      <c r="A11" s="525"/>
      <c r="B11" s="526"/>
      <c r="C11" s="526"/>
      <c r="D11" s="526"/>
      <c r="E11" s="527"/>
      <c r="F11" s="516"/>
      <c r="G11" s="517"/>
      <c r="H11" s="517"/>
      <c r="I11" s="518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7"/>
    </row>
    <row r="12" spans="1:38" ht="24.95" customHeight="1" x14ac:dyDescent="0.2">
      <c r="A12" s="525" t="s">
        <v>338</v>
      </c>
      <c r="B12" s="526"/>
      <c r="C12" s="526"/>
      <c r="D12" s="526"/>
      <c r="E12" s="527"/>
      <c r="F12" s="516">
        <f>J12+K12+L12+M12+N12+O12+P12+Q12+R12+S12+T12+U12+V12+W12+X12+Y12+Z12+AA12+AB12+AC12+AD12+AE12+AF12+AG12+AH12+AI12+AJ12+AK12</f>
        <v>16713</v>
      </c>
      <c r="G12" s="517"/>
      <c r="H12" s="517"/>
      <c r="I12" s="518"/>
      <c r="J12" s="25">
        <v>482</v>
      </c>
      <c r="K12" s="25">
        <v>1284</v>
      </c>
      <c r="L12" s="25">
        <v>1269</v>
      </c>
      <c r="M12" s="26">
        <v>1559</v>
      </c>
      <c r="N12" s="26">
        <v>1063</v>
      </c>
      <c r="O12" s="26">
        <v>1152</v>
      </c>
      <c r="P12" s="26">
        <v>31</v>
      </c>
      <c r="Q12" s="26">
        <v>530</v>
      </c>
      <c r="R12" s="26">
        <v>1230</v>
      </c>
      <c r="S12" s="26">
        <v>1126</v>
      </c>
      <c r="T12" s="26">
        <v>1000</v>
      </c>
      <c r="U12" s="26">
        <v>745</v>
      </c>
      <c r="V12" s="26">
        <v>609</v>
      </c>
      <c r="W12" s="26">
        <v>696</v>
      </c>
      <c r="X12" s="26">
        <v>578</v>
      </c>
      <c r="Y12" s="26">
        <v>144</v>
      </c>
      <c r="Z12" s="26">
        <v>282</v>
      </c>
      <c r="AA12" s="26">
        <v>219</v>
      </c>
      <c r="AB12" s="26">
        <v>0</v>
      </c>
      <c r="AC12" s="26">
        <v>657</v>
      </c>
      <c r="AD12" s="26">
        <v>864</v>
      </c>
      <c r="AE12" s="26">
        <v>450</v>
      </c>
      <c r="AF12" s="26">
        <v>198</v>
      </c>
      <c r="AG12" s="26">
        <v>0</v>
      </c>
      <c r="AH12" s="26">
        <v>193</v>
      </c>
      <c r="AI12" s="26">
        <v>246</v>
      </c>
      <c r="AJ12" s="26">
        <v>106</v>
      </c>
      <c r="AK12" s="27">
        <v>0</v>
      </c>
    </row>
    <row r="13" spans="1:38" ht="24.95" customHeight="1" x14ac:dyDescent="0.2">
      <c r="A13" s="525" t="s">
        <v>339</v>
      </c>
      <c r="B13" s="526"/>
      <c r="C13" s="526"/>
      <c r="D13" s="526"/>
      <c r="E13" s="527"/>
      <c r="F13" s="516">
        <f t="shared" ref="F13:F23" si="1">J13+K13+L13+M13+N13+O13+P13+Q13+R13+S13+T13+U13+V13+W13+X13+Y13+Z13+AA13+AB13+AC13+AD13+AE13+AF13+AG13+AH13+AI13+AJ13+AK13</f>
        <v>17139</v>
      </c>
      <c r="G13" s="517"/>
      <c r="H13" s="517"/>
      <c r="I13" s="518"/>
      <c r="J13" s="25">
        <v>566</v>
      </c>
      <c r="K13" s="25">
        <v>1204</v>
      </c>
      <c r="L13" s="25">
        <v>1261</v>
      </c>
      <c r="M13" s="26">
        <v>1716</v>
      </c>
      <c r="N13" s="26">
        <v>1101</v>
      </c>
      <c r="O13" s="26">
        <v>1183</v>
      </c>
      <c r="P13" s="26">
        <v>38</v>
      </c>
      <c r="Q13" s="26">
        <v>478</v>
      </c>
      <c r="R13" s="26">
        <v>1367</v>
      </c>
      <c r="S13" s="26">
        <v>1173</v>
      </c>
      <c r="T13" s="26">
        <v>996</v>
      </c>
      <c r="U13" s="26">
        <v>812</v>
      </c>
      <c r="V13" s="26">
        <v>531</v>
      </c>
      <c r="W13" s="26">
        <v>675</v>
      </c>
      <c r="X13" s="26">
        <v>564</v>
      </c>
      <c r="Y13" s="26">
        <v>131</v>
      </c>
      <c r="Z13" s="26">
        <v>345</v>
      </c>
      <c r="AA13" s="26">
        <v>210</v>
      </c>
      <c r="AB13" s="26">
        <v>0</v>
      </c>
      <c r="AC13" s="26">
        <v>614</v>
      </c>
      <c r="AD13" s="26">
        <v>824</v>
      </c>
      <c r="AE13" s="26">
        <v>464</v>
      </c>
      <c r="AF13" s="26">
        <v>239</v>
      </c>
      <c r="AG13" s="26">
        <v>0</v>
      </c>
      <c r="AH13" s="26">
        <v>243</v>
      </c>
      <c r="AI13" s="26">
        <v>320</v>
      </c>
      <c r="AJ13" s="26">
        <v>84</v>
      </c>
      <c r="AK13" s="27">
        <v>0</v>
      </c>
    </row>
    <row r="14" spans="1:38" ht="24.95" customHeight="1" x14ac:dyDescent="0.2">
      <c r="A14" s="525" t="s">
        <v>376</v>
      </c>
      <c r="B14" s="526"/>
      <c r="C14" s="526"/>
      <c r="D14" s="526"/>
      <c r="E14" s="527"/>
      <c r="F14" s="516">
        <f t="shared" si="1"/>
        <v>18631</v>
      </c>
      <c r="G14" s="517"/>
      <c r="H14" s="517"/>
      <c r="I14" s="518"/>
      <c r="J14" s="25">
        <v>538</v>
      </c>
      <c r="K14" s="26">
        <v>1293</v>
      </c>
      <c r="L14" s="26">
        <v>1518</v>
      </c>
      <c r="M14" s="26">
        <v>1588</v>
      </c>
      <c r="N14" s="26">
        <v>1127</v>
      </c>
      <c r="O14" s="26">
        <v>1310</v>
      </c>
      <c r="P14" s="26">
        <v>43</v>
      </c>
      <c r="Q14" s="26">
        <v>491</v>
      </c>
      <c r="R14" s="26">
        <v>1534</v>
      </c>
      <c r="S14" s="26">
        <v>1262</v>
      </c>
      <c r="T14" s="26">
        <v>1056</v>
      </c>
      <c r="U14" s="26">
        <v>829</v>
      </c>
      <c r="V14" s="26">
        <v>618</v>
      </c>
      <c r="W14" s="26">
        <v>806</v>
      </c>
      <c r="X14" s="26">
        <v>648</v>
      </c>
      <c r="Y14" s="26">
        <v>163</v>
      </c>
      <c r="Z14" s="26">
        <v>553</v>
      </c>
      <c r="AA14" s="26">
        <v>160</v>
      </c>
      <c r="AB14" s="26">
        <v>0</v>
      </c>
      <c r="AC14" s="26">
        <v>676</v>
      </c>
      <c r="AD14" s="26">
        <v>975</v>
      </c>
      <c r="AE14" s="26">
        <v>526</v>
      </c>
      <c r="AF14" s="26">
        <v>205</v>
      </c>
      <c r="AG14" s="26">
        <v>0</v>
      </c>
      <c r="AH14" s="26">
        <v>239</v>
      </c>
      <c r="AI14" s="26">
        <v>343</v>
      </c>
      <c r="AJ14" s="26">
        <v>130</v>
      </c>
      <c r="AK14" s="27">
        <v>0</v>
      </c>
    </row>
    <row r="15" spans="1:38" ht="24.95" customHeight="1" x14ac:dyDescent="0.2">
      <c r="A15" s="525" t="s">
        <v>377</v>
      </c>
      <c r="B15" s="526"/>
      <c r="C15" s="526"/>
      <c r="D15" s="526"/>
      <c r="E15" s="527"/>
      <c r="F15" s="516">
        <f t="shared" si="1"/>
        <v>17903</v>
      </c>
      <c r="G15" s="517"/>
      <c r="H15" s="517"/>
      <c r="I15" s="518"/>
      <c r="J15" s="25">
        <v>657</v>
      </c>
      <c r="K15" s="25">
        <v>1205</v>
      </c>
      <c r="L15" s="25">
        <v>1376</v>
      </c>
      <c r="M15" s="26">
        <v>1535</v>
      </c>
      <c r="N15" s="26">
        <v>1029</v>
      </c>
      <c r="O15" s="26">
        <v>1187</v>
      </c>
      <c r="P15" s="26">
        <v>42</v>
      </c>
      <c r="Q15" s="26">
        <v>462</v>
      </c>
      <c r="R15" s="26">
        <v>1503</v>
      </c>
      <c r="S15" s="26">
        <v>1253</v>
      </c>
      <c r="T15" s="26">
        <v>1038</v>
      </c>
      <c r="U15" s="26">
        <v>742</v>
      </c>
      <c r="V15" s="26">
        <v>623</v>
      </c>
      <c r="W15" s="26">
        <v>791</v>
      </c>
      <c r="X15" s="26">
        <v>612</v>
      </c>
      <c r="Y15" s="26">
        <v>155</v>
      </c>
      <c r="Z15" s="26">
        <v>487</v>
      </c>
      <c r="AA15" s="26">
        <v>204</v>
      </c>
      <c r="AB15" s="26">
        <v>0</v>
      </c>
      <c r="AC15" s="26">
        <v>658</v>
      </c>
      <c r="AD15" s="26">
        <v>902</v>
      </c>
      <c r="AE15" s="26">
        <v>499</v>
      </c>
      <c r="AF15" s="26">
        <v>249</v>
      </c>
      <c r="AG15" s="26">
        <v>0</v>
      </c>
      <c r="AH15" s="26">
        <v>222</v>
      </c>
      <c r="AI15" s="26">
        <v>368</v>
      </c>
      <c r="AJ15" s="26">
        <v>104</v>
      </c>
      <c r="AK15" s="27">
        <v>0</v>
      </c>
    </row>
    <row r="16" spans="1:38" ht="24.95" customHeight="1" x14ac:dyDescent="0.2">
      <c r="A16" s="525" t="s">
        <v>378</v>
      </c>
      <c r="B16" s="526"/>
      <c r="C16" s="526"/>
      <c r="D16" s="526"/>
      <c r="E16" s="527"/>
      <c r="F16" s="516">
        <f t="shared" si="1"/>
        <v>18631</v>
      </c>
      <c r="G16" s="517"/>
      <c r="H16" s="517"/>
      <c r="I16" s="518"/>
      <c r="J16" s="25">
        <v>760</v>
      </c>
      <c r="K16" s="25">
        <v>1210</v>
      </c>
      <c r="L16" s="25">
        <v>1468</v>
      </c>
      <c r="M16" s="26">
        <v>1575</v>
      </c>
      <c r="N16" s="26">
        <v>1171</v>
      </c>
      <c r="O16" s="26">
        <v>1200</v>
      </c>
      <c r="P16" s="26">
        <v>34</v>
      </c>
      <c r="Q16" s="26">
        <v>503</v>
      </c>
      <c r="R16" s="26">
        <v>1420</v>
      </c>
      <c r="S16" s="26">
        <v>1306</v>
      </c>
      <c r="T16" s="26">
        <v>1046</v>
      </c>
      <c r="U16" s="26">
        <v>805</v>
      </c>
      <c r="V16" s="26">
        <v>650</v>
      </c>
      <c r="W16" s="26">
        <v>762</v>
      </c>
      <c r="X16" s="26">
        <v>707</v>
      </c>
      <c r="Y16" s="26">
        <v>175</v>
      </c>
      <c r="Z16" s="26">
        <v>449</v>
      </c>
      <c r="AA16" s="26">
        <v>248</v>
      </c>
      <c r="AB16" s="26">
        <v>0</v>
      </c>
      <c r="AC16" s="26">
        <v>708</v>
      </c>
      <c r="AD16" s="26">
        <v>924</v>
      </c>
      <c r="AE16" s="26">
        <v>541</v>
      </c>
      <c r="AF16" s="26">
        <v>221</v>
      </c>
      <c r="AG16" s="26">
        <v>0</v>
      </c>
      <c r="AH16" s="26">
        <v>274</v>
      </c>
      <c r="AI16" s="26">
        <v>342</v>
      </c>
      <c r="AJ16" s="26">
        <v>132</v>
      </c>
      <c r="AK16" s="27">
        <v>0</v>
      </c>
    </row>
    <row r="17" spans="1:37" ht="24.95" customHeight="1" x14ac:dyDescent="0.2">
      <c r="A17" s="525" t="s">
        <v>379</v>
      </c>
      <c r="B17" s="526"/>
      <c r="C17" s="526"/>
      <c r="D17" s="526"/>
      <c r="E17" s="527"/>
      <c r="F17" s="516">
        <f t="shared" si="1"/>
        <v>18222</v>
      </c>
      <c r="G17" s="517"/>
      <c r="H17" s="517"/>
      <c r="I17" s="518"/>
      <c r="J17" s="25">
        <v>621</v>
      </c>
      <c r="K17" s="25">
        <v>1198</v>
      </c>
      <c r="L17" s="25">
        <v>1429</v>
      </c>
      <c r="M17" s="26">
        <v>1530</v>
      </c>
      <c r="N17" s="26">
        <v>1103</v>
      </c>
      <c r="O17" s="26">
        <v>1241</v>
      </c>
      <c r="P17" s="26">
        <v>36</v>
      </c>
      <c r="Q17" s="26">
        <v>458</v>
      </c>
      <c r="R17" s="26">
        <v>1382</v>
      </c>
      <c r="S17" s="26">
        <v>1267</v>
      </c>
      <c r="T17" s="26">
        <v>1043</v>
      </c>
      <c r="U17" s="26">
        <v>838</v>
      </c>
      <c r="V17" s="26">
        <v>665</v>
      </c>
      <c r="W17" s="26">
        <v>805</v>
      </c>
      <c r="X17" s="26">
        <v>604</v>
      </c>
      <c r="Y17" s="26">
        <v>149</v>
      </c>
      <c r="Z17" s="26">
        <v>473</v>
      </c>
      <c r="AA17" s="26">
        <v>223</v>
      </c>
      <c r="AB17" s="26">
        <v>0</v>
      </c>
      <c r="AC17" s="26">
        <v>675</v>
      </c>
      <c r="AD17" s="26">
        <v>957</v>
      </c>
      <c r="AE17" s="26">
        <v>556</v>
      </c>
      <c r="AF17" s="26">
        <v>253</v>
      </c>
      <c r="AG17" s="26">
        <v>0</v>
      </c>
      <c r="AH17" s="26">
        <v>264</v>
      </c>
      <c r="AI17" s="26">
        <v>348</v>
      </c>
      <c r="AJ17" s="26">
        <v>104</v>
      </c>
      <c r="AK17" s="27">
        <v>0</v>
      </c>
    </row>
    <row r="18" spans="1:37" ht="24.95" customHeight="1" x14ac:dyDescent="0.2">
      <c r="A18" s="525" t="s">
        <v>380</v>
      </c>
      <c r="B18" s="526"/>
      <c r="C18" s="526"/>
      <c r="D18" s="526"/>
      <c r="E18" s="527"/>
      <c r="F18" s="516">
        <f t="shared" si="1"/>
        <v>18036</v>
      </c>
      <c r="G18" s="517"/>
      <c r="H18" s="517"/>
      <c r="I18" s="518"/>
      <c r="J18" s="25">
        <v>514</v>
      </c>
      <c r="K18" s="25">
        <v>1229</v>
      </c>
      <c r="L18" s="25">
        <v>1339</v>
      </c>
      <c r="M18" s="26">
        <v>1543</v>
      </c>
      <c r="N18" s="26">
        <v>1144</v>
      </c>
      <c r="O18" s="26">
        <v>1282</v>
      </c>
      <c r="P18" s="26">
        <v>42</v>
      </c>
      <c r="Q18" s="26">
        <v>481</v>
      </c>
      <c r="R18" s="26">
        <v>1292</v>
      </c>
      <c r="S18" s="26">
        <v>1284</v>
      </c>
      <c r="T18" s="26">
        <v>1033</v>
      </c>
      <c r="U18" s="26">
        <v>854</v>
      </c>
      <c r="V18" s="26">
        <v>623</v>
      </c>
      <c r="W18" s="26">
        <v>739</v>
      </c>
      <c r="X18" s="26">
        <v>635</v>
      </c>
      <c r="Y18" s="26">
        <v>175</v>
      </c>
      <c r="Z18" s="26">
        <v>540</v>
      </c>
      <c r="AA18" s="26">
        <v>182</v>
      </c>
      <c r="AB18" s="26">
        <v>0</v>
      </c>
      <c r="AC18" s="26">
        <v>694</v>
      </c>
      <c r="AD18" s="26">
        <v>906</v>
      </c>
      <c r="AE18" s="26">
        <v>532</v>
      </c>
      <c r="AF18" s="26">
        <v>278</v>
      </c>
      <c r="AG18" s="26">
        <v>0</v>
      </c>
      <c r="AH18" s="26">
        <v>257</v>
      </c>
      <c r="AI18" s="26">
        <v>346</v>
      </c>
      <c r="AJ18" s="26">
        <v>92</v>
      </c>
      <c r="AK18" s="27">
        <v>0</v>
      </c>
    </row>
    <row r="19" spans="1:37" ht="24.95" customHeight="1" x14ac:dyDescent="0.2">
      <c r="A19" s="525" t="s">
        <v>381</v>
      </c>
      <c r="B19" s="526"/>
      <c r="C19" s="526"/>
      <c r="D19" s="526"/>
      <c r="E19" s="527"/>
      <c r="F19" s="516">
        <f t="shared" si="1"/>
        <v>17234</v>
      </c>
      <c r="G19" s="517"/>
      <c r="H19" s="517"/>
      <c r="I19" s="518"/>
      <c r="J19" s="25">
        <v>476</v>
      </c>
      <c r="K19" s="25">
        <v>1214</v>
      </c>
      <c r="L19" s="25">
        <v>1284</v>
      </c>
      <c r="M19" s="26">
        <v>1556</v>
      </c>
      <c r="N19" s="26">
        <v>1091</v>
      </c>
      <c r="O19" s="26">
        <v>1191</v>
      </c>
      <c r="P19" s="26">
        <v>43</v>
      </c>
      <c r="Q19" s="26">
        <v>490</v>
      </c>
      <c r="R19" s="26">
        <v>1255</v>
      </c>
      <c r="S19" s="26">
        <v>1225</v>
      </c>
      <c r="T19" s="26">
        <v>898</v>
      </c>
      <c r="U19" s="26">
        <v>804</v>
      </c>
      <c r="V19" s="26">
        <v>574</v>
      </c>
      <c r="W19" s="26">
        <v>740</v>
      </c>
      <c r="X19" s="26">
        <v>573</v>
      </c>
      <c r="Y19" s="26">
        <v>156</v>
      </c>
      <c r="Z19" s="26">
        <v>568</v>
      </c>
      <c r="AA19" s="26">
        <v>198</v>
      </c>
      <c r="AB19" s="26">
        <v>0</v>
      </c>
      <c r="AC19" s="26">
        <v>618</v>
      </c>
      <c r="AD19" s="26">
        <v>833</v>
      </c>
      <c r="AE19" s="26">
        <v>524</v>
      </c>
      <c r="AF19" s="26">
        <v>249</v>
      </c>
      <c r="AG19" s="26">
        <v>0</v>
      </c>
      <c r="AH19" s="26">
        <v>240</v>
      </c>
      <c r="AI19" s="26">
        <v>325</v>
      </c>
      <c r="AJ19" s="26">
        <v>109</v>
      </c>
      <c r="AK19" s="27">
        <v>0</v>
      </c>
    </row>
    <row r="20" spans="1:37" ht="24.95" customHeight="1" x14ac:dyDescent="0.2">
      <c r="A20" s="525" t="s">
        <v>382</v>
      </c>
      <c r="B20" s="526"/>
      <c r="C20" s="526"/>
      <c r="D20" s="526"/>
      <c r="E20" s="527"/>
      <c r="F20" s="516">
        <f t="shared" si="1"/>
        <v>17815</v>
      </c>
      <c r="G20" s="517"/>
      <c r="H20" s="517"/>
      <c r="I20" s="518"/>
      <c r="J20" s="25">
        <v>553</v>
      </c>
      <c r="K20" s="25">
        <v>1263</v>
      </c>
      <c r="L20" s="25">
        <v>1257</v>
      </c>
      <c r="M20" s="26">
        <v>1470</v>
      </c>
      <c r="N20" s="26">
        <v>1117</v>
      </c>
      <c r="O20" s="26">
        <v>1258</v>
      </c>
      <c r="P20" s="26">
        <v>28</v>
      </c>
      <c r="Q20" s="26">
        <v>500</v>
      </c>
      <c r="R20" s="26">
        <v>1296</v>
      </c>
      <c r="S20" s="26">
        <v>1301</v>
      </c>
      <c r="T20" s="26">
        <v>1037</v>
      </c>
      <c r="U20" s="26">
        <v>832</v>
      </c>
      <c r="V20" s="26">
        <v>619</v>
      </c>
      <c r="W20" s="26">
        <v>786</v>
      </c>
      <c r="X20" s="26">
        <v>577</v>
      </c>
      <c r="Y20" s="26">
        <v>146</v>
      </c>
      <c r="Z20" s="26">
        <v>446</v>
      </c>
      <c r="AA20" s="26">
        <v>234</v>
      </c>
      <c r="AB20" s="26">
        <v>0</v>
      </c>
      <c r="AC20" s="26">
        <v>659</v>
      </c>
      <c r="AD20" s="26">
        <v>935</v>
      </c>
      <c r="AE20" s="26">
        <v>536</v>
      </c>
      <c r="AF20" s="26">
        <v>238</v>
      </c>
      <c r="AG20" s="26">
        <v>0</v>
      </c>
      <c r="AH20" s="26">
        <v>270</v>
      </c>
      <c r="AI20" s="26">
        <v>348</v>
      </c>
      <c r="AJ20" s="26">
        <v>109</v>
      </c>
      <c r="AK20" s="27">
        <v>0</v>
      </c>
    </row>
    <row r="21" spans="1:37" ht="24.95" customHeight="1" x14ac:dyDescent="0.2">
      <c r="A21" s="525" t="s">
        <v>340</v>
      </c>
      <c r="B21" s="526"/>
      <c r="C21" s="526"/>
      <c r="D21" s="526"/>
      <c r="E21" s="527"/>
      <c r="F21" s="516">
        <f t="shared" si="1"/>
        <v>17075</v>
      </c>
      <c r="G21" s="517"/>
      <c r="H21" s="517"/>
      <c r="I21" s="518"/>
      <c r="J21" s="25">
        <v>573</v>
      </c>
      <c r="K21" s="25">
        <v>1213</v>
      </c>
      <c r="L21" s="25">
        <v>1233</v>
      </c>
      <c r="M21" s="26">
        <v>1542</v>
      </c>
      <c r="N21" s="26">
        <v>1096</v>
      </c>
      <c r="O21" s="26">
        <v>1264</v>
      </c>
      <c r="P21" s="26">
        <v>16</v>
      </c>
      <c r="Q21" s="26">
        <v>412</v>
      </c>
      <c r="R21" s="26">
        <v>1269</v>
      </c>
      <c r="S21" s="26">
        <v>1196</v>
      </c>
      <c r="T21" s="26">
        <v>939</v>
      </c>
      <c r="U21" s="26">
        <v>799</v>
      </c>
      <c r="V21" s="26">
        <v>517</v>
      </c>
      <c r="W21" s="26">
        <v>737</v>
      </c>
      <c r="X21" s="26">
        <v>561</v>
      </c>
      <c r="Y21" s="26">
        <v>177</v>
      </c>
      <c r="Z21" s="26">
        <v>383</v>
      </c>
      <c r="AA21" s="26">
        <v>255</v>
      </c>
      <c r="AB21" s="26">
        <v>0</v>
      </c>
      <c r="AC21" s="26">
        <v>650</v>
      </c>
      <c r="AD21" s="26">
        <v>856</v>
      </c>
      <c r="AE21" s="26">
        <v>503</v>
      </c>
      <c r="AF21" s="26">
        <v>261</v>
      </c>
      <c r="AG21" s="26">
        <v>0</v>
      </c>
      <c r="AH21" s="26">
        <v>210</v>
      </c>
      <c r="AI21" s="26">
        <v>317</v>
      </c>
      <c r="AJ21" s="26">
        <v>96</v>
      </c>
      <c r="AK21" s="27">
        <v>0</v>
      </c>
    </row>
    <row r="22" spans="1:37" ht="24.95" customHeight="1" x14ac:dyDescent="0.2">
      <c r="A22" s="525" t="s">
        <v>383</v>
      </c>
      <c r="B22" s="526"/>
      <c r="C22" s="526"/>
      <c r="D22" s="526"/>
      <c r="E22" s="527"/>
      <c r="F22" s="516">
        <f t="shared" si="1"/>
        <v>16562</v>
      </c>
      <c r="G22" s="517"/>
      <c r="H22" s="517"/>
      <c r="I22" s="518"/>
      <c r="J22" s="25">
        <v>523</v>
      </c>
      <c r="K22" s="25">
        <v>1195</v>
      </c>
      <c r="L22" s="25">
        <v>1262</v>
      </c>
      <c r="M22" s="26">
        <v>1412</v>
      </c>
      <c r="N22" s="26">
        <v>1076</v>
      </c>
      <c r="O22" s="26">
        <v>1261</v>
      </c>
      <c r="P22" s="26">
        <v>18</v>
      </c>
      <c r="Q22" s="26">
        <v>436</v>
      </c>
      <c r="R22" s="26">
        <v>1139</v>
      </c>
      <c r="S22" s="26">
        <v>1241</v>
      </c>
      <c r="T22" s="26">
        <v>871</v>
      </c>
      <c r="U22" s="26">
        <v>800</v>
      </c>
      <c r="V22" s="26">
        <v>484</v>
      </c>
      <c r="W22" s="26">
        <v>739</v>
      </c>
      <c r="X22" s="26">
        <v>569</v>
      </c>
      <c r="Y22" s="26">
        <v>160</v>
      </c>
      <c r="Z22" s="26">
        <v>376</v>
      </c>
      <c r="AA22" s="26">
        <v>182</v>
      </c>
      <c r="AB22" s="26">
        <v>0</v>
      </c>
      <c r="AC22" s="26">
        <v>628</v>
      </c>
      <c r="AD22" s="30">
        <v>829</v>
      </c>
      <c r="AE22" s="26">
        <v>492</v>
      </c>
      <c r="AF22" s="26">
        <v>211</v>
      </c>
      <c r="AG22" s="26">
        <v>0</v>
      </c>
      <c r="AH22" s="26">
        <v>243</v>
      </c>
      <c r="AI22" s="26">
        <v>295</v>
      </c>
      <c r="AJ22" s="26">
        <v>120</v>
      </c>
      <c r="AK22" s="27">
        <v>0</v>
      </c>
    </row>
    <row r="23" spans="1:37" ht="24.95" customHeight="1" x14ac:dyDescent="0.2">
      <c r="A23" s="559" t="s">
        <v>384</v>
      </c>
      <c r="B23" s="560"/>
      <c r="C23" s="560"/>
      <c r="D23" s="560"/>
      <c r="E23" s="561"/>
      <c r="F23" s="556">
        <f t="shared" si="1"/>
        <v>17909</v>
      </c>
      <c r="G23" s="557"/>
      <c r="H23" s="557"/>
      <c r="I23" s="558"/>
      <c r="J23" s="31">
        <v>510</v>
      </c>
      <c r="K23" s="31">
        <v>1259</v>
      </c>
      <c r="L23" s="31">
        <v>1190</v>
      </c>
      <c r="M23" s="32">
        <v>1489</v>
      </c>
      <c r="N23" s="32">
        <v>1122</v>
      </c>
      <c r="O23" s="32">
        <v>1287</v>
      </c>
      <c r="P23" s="32">
        <v>11</v>
      </c>
      <c r="Q23" s="32">
        <v>535</v>
      </c>
      <c r="R23" s="32">
        <v>1414</v>
      </c>
      <c r="S23" s="32">
        <v>1319</v>
      </c>
      <c r="T23" s="32">
        <v>1060</v>
      </c>
      <c r="U23" s="32">
        <v>812</v>
      </c>
      <c r="V23" s="32">
        <v>621</v>
      </c>
      <c r="W23" s="32">
        <v>827</v>
      </c>
      <c r="X23" s="32">
        <v>583</v>
      </c>
      <c r="Y23" s="32">
        <v>163</v>
      </c>
      <c r="Z23" s="32">
        <v>270</v>
      </c>
      <c r="AA23" s="32">
        <v>241</v>
      </c>
      <c r="AB23" s="32">
        <v>0</v>
      </c>
      <c r="AC23" s="32">
        <v>735</v>
      </c>
      <c r="AD23" s="33">
        <v>940</v>
      </c>
      <c r="AE23" s="31">
        <v>557</v>
      </c>
      <c r="AF23" s="31">
        <v>286</v>
      </c>
      <c r="AG23" s="31">
        <v>0</v>
      </c>
      <c r="AH23" s="31">
        <v>238</v>
      </c>
      <c r="AI23" s="31">
        <v>336</v>
      </c>
      <c r="AJ23" s="31">
        <v>104</v>
      </c>
      <c r="AK23" s="34">
        <v>0</v>
      </c>
    </row>
    <row r="24" spans="1:37" ht="24.95" customHeight="1" x14ac:dyDescent="0.2">
      <c r="A24" s="35"/>
      <c r="B24" s="35"/>
      <c r="C24" s="35"/>
      <c r="D24" s="35"/>
      <c r="E24" s="35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</row>
    <row r="25" spans="1:37" ht="24.95" customHeight="1" x14ac:dyDescent="0.2">
      <c r="A25" s="35"/>
      <c r="B25" s="35"/>
      <c r="C25" s="35"/>
      <c r="D25" s="35"/>
      <c r="E25" s="35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</row>
    <row r="27" spans="1:37" ht="24.95" customHeight="1" x14ac:dyDescent="0.2">
      <c r="A27" s="21" t="s">
        <v>84</v>
      </c>
      <c r="H27" s="23" t="s">
        <v>137</v>
      </c>
      <c r="AK27" s="24" t="s">
        <v>176</v>
      </c>
    </row>
    <row r="29" spans="1:37" ht="24.95" customHeight="1" x14ac:dyDescent="0.2">
      <c r="A29" s="528"/>
      <c r="B29" s="529"/>
      <c r="C29" s="529"/>
      <c r="D29" s="529"/>
      <c r="E29" s="530"/>
      <c r="F29" s="519" t="s">
        <v>11</v>
      </c>
      <c r="G29" s="520"/>
      <c r="H29" s="520"/>
      <c r="I29" s="520"/>
      <c r="J29" s="520" t="s">
        <v>169</v>
      </c>
      <c r="K29" s="520" t="s">
        <v>174</v>
      </c>
      <c r="L29" s="520" t="s">
        <v>170</v>
      </c>
      <c r="M29" s="543" t="s">
        <v>175</v>
      </c>
      <c r="N29" s="520" t="s">
        <v>74</v>
      </c>
      <c r="O29" s="520" t="s">
        <v>75</v>
      </c>
      <c r="P29" s="520" t="s">
        <v>76</v>
      </c>
      <c r="Q29" s="543" t="s">
        <v>94</v>
      </c>
      <c r="R29" s="520" t="s">
        <v>9</v>
      </c>
      <c r="S29" s="520" t="s">
        <v>77</v>
      </c>
      <c r="T29" s="520" t="s">
        <v>78</v>
      </c>
      <c r="U29" s="520" t="s">
        <v>79</v>
      </c>
      <c r="V29" s="547" t="s">
        <v>167</v>
      </c>
      <c r="W29" s="547" t="s">
        <v>80</v>
      </c>
      <c r="X29" s="547" t="s">
        <v>81</v>
      </c>
      <c r="Y29" s="520" t="s">
        <v>82</v>
      </c>
      <c r="Z29" s="543" t="s">
        <v>92</v>
      </c>
      <c r="AA29" s="520" t="s">
        <v>5</v>
      </c>
      <c r="AB29" s="544" t="s">
        <v>83</v>
      </c>
      <c r="AC29" s="543" t="s">
        <v>168</v>
      </c>
      <c r="AD29" s="520" t="s">
        <v>6</v>
      </c>
      <c r="AE29" s="520" t="s">
        <v>7</v>
      </c>
      <c r="AF29" s="543" t="s">
        <v>93</v>
      </c>
      <c r="AG29" s="520" t="s">
        <v>8</v>
      </c>
      <c r="AH29" s="543" t="s">
        <v>91</v>
      </c>
      <c r="AI29" s="543" t="s">
        <v>147</v>
      </c>
      <c r="AJ29" s="562" t="s">
        <v>148</v>
      </c>
      <c r="AK29" s="550" t="s">
        <v>149</v>
      </c>
    </row>
    <row r="30" spans="1:37" ht="24.95" customHeight="1" x14ac:dyDescent="0.2">
      <c r="A30" s="531"/>
      <c r="B30" s="532"/>
      <c r="C30" s="532"/>
      <c r="D30" s="532"/>
      <c r="E30" s="533"/>
      <c r="F30" s="521"/>
      <c r="G30" s="522"/>
      <c r="H30" s="522"/>
      <c r="I30" s="522"/>
      <c r="J30" s="522"/>
      <c r="K30" s="522"/>
      <c r="L30" s="522"/>
      <c r="M30" s="522"/>
      <c r="N30" s="522"/>
      <c r="O30" s="522"/>
      <c r="P30" s="522"/>
      <c r="Q30" s="522"/>
      <c r="R30" s="522"/>
      <c r="S30" s="522"/>
      <c r="T30" s="522"/>
      <c r="U30" s="522"/>
      <c r="V30" s="548"/>
      <c r="W30" s="548"/>
      <c r="X30" s="548"/>
      <c r="Y30" s="522"/>
      <c r="Z30" s="522"/>
      <c r="AA30" s="522"/>
      <c r="AB30" s="545"/>
      <c r="AC30" s="522"/>
      <c r="AD30" s="522"/>
      <c r="AE30" s="522"/>
      <c r="AF30" s="522"/>
      <c r="AG30" s="522"/>
      <c r="AH30" s="522"/>
      <c r="AI30" s="522"/>
      <c r="AJ30" s="521"/>
      <c r="AK30" s="551"/>
    </row>
    <row r="31" spans="1:37" ht="24.95" customHeight="1" x14ac:dyDescent="0.2">
      <c r="A31" s="531"/>
      <c r="B31" s="532"/>
      <c r="C31" s="532"/>
      <c r="D31" s="532"/>
      <c r="E31" s="533"/>
      <c r="F31" s="521"/>
      <c r="G31" s="522"/>
      <c r="H31" s="522"/>
      <c r="I31" s="522"/>
      <c r="J31" s="522"/>
      <c r="K31" s="522"/>
      <c r="L31" s="522"/>
      <c r="M31" s="522"/>
      <c r="N31" s="522"/>
      <c r="O31" s="522"/>
      <c r="P31" s="522"/>
      <c r="Q31" s="522"/>
      <c r="R31" s="522"/>
      <c r="S31" s="522"/>
      <c r="T31" s="522"/>
      <c r="U31" s="522"/>
      <c r="V31" s="548"/>
      <c r="W31" s="548"/>
      <c r="X31" s="548"/>
      <c r="Y31" s="522"/>
      <c r="Z31" s="522"/>
      <c r="AA31" s="522"/>
      <c r="AB31" s="545"/>
      <c r="AC31" s="522"/>
      <c r="AD31" s="522"/>
      <c r="AE31" s="522"/>
      <c r="AF31" s="522"/>
      <c r="AG31" s="522"/>
      <c r="AH31" s="522"/>
      <c r="AI31" s="522"/>
      <c r="AJ31" s="521"/>
      <c r="AK31" s="551"/>
    </row>
    <row r="32" spans="1:37" ht="24.95" customHeight="1" x14ac:dyDescent="0.2">
      <c r="A32" s="531"/>
      <c r="B32" s="532"/>
      <c r="C32" s="532"/>
      <c r="D32" s="532"/>
      <c r="E32" s="533"/>
      <c r="F32" s="521"/>
      <c r="G32" s="522"/>
      <c r="H32" s="522"/>
      <c r="I32" s="522"/>
      <c r="J32" s="522"/>
      <c r="K32" s="522"/>
      <c r="L32" s="522"/>
      <c r="M32" s="522"/>
      <c r="N32" s="522"/>
      <c r="O32" s="522"/>
      <c r="P32" s="522"/>
      <c r="Q32" s="522"/>
      <c r="R32" s="522"/>
      <c r="S32" s="522"/>
      <c r="T32" s="522"/>
      <c r="U32" s="522"/>
      <c r="V32" s="548"/>
      <c r="W32" s="548"/>
      <c r="X32" s="548"/>
      <c r="Y32" s="522"/>
      <c r="Z32" s="522"/>
      <c r="AA32" s="522"/>
      <c r="AB32" s="545"/>
      <c r="AC32" s="522"/>
      <c r="AD32" s="522"/>
      <c r="AE32" s="522"/>
      <c r="AF32" s="522"/>
      <c r="AG32" s="522"/>
      <c r="AH32" s="522"/>
      <c r="AI32" s="522"/>
      <c r="AJ32" s="521"/>
      <c r="AK32" s="551"/>
    </row>
    <row r="33" spans="1:37" ht="24.95" customHeight="1" x14ac:dyDescent="0.2">
      <c r="A33" s="534"/>
      <c r="B33" s="535"/>
      <c r="C33" s="535"/>
      <c r="D33" s="535"/>
      <c r="E33" s="536"/>
      <c r="F33" s="523"/>
      <c r="G33" s="524"/>
      <c r="H33" s="524"/>
      <c r="I33" s="524"/>
      <c r="J33" s="524"/>
      <c r="K33" s="524"/>
      <c r="L33" s="524"/>
      <c r="M33" s="524"/>
      <c r="N33" s="524"/>
      <c r="O33" s="524"/>
      <c r="P33" s="524"/>
      <c r="Q33" s="524"/>
      <c r="R33" s="524"/>
      <c r="S33" s="524"/>
      <c r="T33" s="524"/>
      <c r="U33" s="524"/>
      <c r="V33" s="549"/>
      <c r="W33" s="549"/>
      <c r="X33" s="549"/>
      <c r="Y33" s="524"/>
      <c r="Z33" s="524"/>
      <c r="AA33" s="524"/>
      <c r="AB33" s="546"/>
      <c r="AC33" s="524"/>
      <c r="AD33" s="524"/>
      <c r="AE33" s="524"/>
      <c r="AF33" s="524"/>
      <c r="AG33" s="524"/>
      <c r="AH33" s="524"/>
      <c r="AI33" s="524"/>
      <c r="AJ33" s="523"/>
      <c r="AK33" s="552"/>
    </row>
    <row r="34" spans="1:37" ht="24.95" customHeight="1" x14ac:dyDescent="0.2">
      <c r="A34" s="504" t="s">
        <v>235</v>
      </c>
      <c r="B34" s="505"/>
      <c r="C34" s="505"/>
      <c r="D34" s="505"/>
      <c r="E34" s="506"/>
      <c r="F34" s="516">
        <v>126502</v>
      </c>
      <c r="G34" s="517"/>
      <c r="H34" s="517"/>
      <c r="I34" s="518"/>
      <c r="J34" s="26">
        <v>6775</v>
      </c>
      <c r="K34" s="26">
        <v>18142</v>
      </c>
      <c r="L34" s="26">
        <v>16739</v>
      </c>
      <c r="M34" s="26" t="s">
        <v>104</v>
      </c>
      <c r="N34" s="26">
        <v>8540</v>
      </c>
      <c r="O34" s="26">
        <v>16925</v>
      </c>
      <c r="P34" s="26" t="s">
        <v>104</v>
      </c>
      <c r="Q34" s="26">
        <v>7772</v>
      </c>
      <c r="R34" s="26">
        <v>8074</v>
      </c>
      <c r="S34" s="26">
        <v>10115</v>
      </c>
      <c r="T34" s="26">
        <v>1964</v>
      </c>
      <c r="U34" s="26">
        <v>4020</v>
      </c>
      <c r="V34" s="26">
        <v>1574</v>
      </c>
      <c r="W34" s="26">
        <v>1020</v>
      </c>
      <c r="X34" s="26">
        <v>3022</v>
      </c>
      <c r="Y34" s="26" t="s">
        <v>104</v>
      </c>
      <c r="Z34" s="26" t="s">
        <v>104</v>
      </c>
      <c r="AA34" s="26">
        <v>951</v>
      </c>
      <c r="AB34" s="26" t="s">
        <v>104</v>
      </c>
      <c r="AC34" s="26">
        <v>1677</v>
      </c>
      <c r="AD34" s="26">
        <v>11326</v>
      </c>
      <c r="AE34" s="26">
        <v>5227</v>
      </c>
      <c r="AF34" s="26" t="s">
        <v>104</v>
      </c>
      <c r="AG34" s="26" t="s">
        <v>104</v>
      </c>
      <c r="AH34" s="26">
        <v>2639</v>
      </c>
      <c r="AI34" s="26" t="s">
        <v>104</v>
      </c>
      <c r="AJ34" s="26" t="s">
        <v>104</v>
      </c>
      <c r="AK34" s="27" t="s">
        <v>104</v>
      </c>
    </row>
    <row r="35" spans="1:37" ht="24.95" customHeight="1" x14ac:dyDescent="0.2">
      <c r="A35" s="504" t="s">
        <v>341</v>
      </c>
      <c r="B35" s="505"/>
      <c r="C35" s="505"/>
      <c r="D35" s="505"/>
      <c r="E35" s="506"/>
      <c r="F35" s="510">
        <v>118681</v>
      </c>
      <c r="G35" s="511"/>
      <c r="H35" s="511"/>
      <c r="I35" s="512"/>
      <c r="J35" s="26">
        <v>5657</v>
      </c>
      <c r="K35" s="26">
        <v>14032</v>
      </c>
      <c r="L35" s="26">
        <v>15519</v>
      </c>
      <c r="M35" s="26">
        <v>0</v>
      </c>
      <c r="N35" s="26">
        <v>7691</v>
      </c>
      <c r="O35" s="26">
        <v>18116</v>
      </c>
      <c r="P35" s="26" t="s">
        <v>104</v>
      </c>
      <c r="Q35" s="26">
        <v>6888</v>
      </c>
      <c r="R35" s="26">
        <v>7711</v>
      </c>
      <c r="S35" s="26">
        <v>8829</v>
      </c>
      <c r="T35" s="26">
        <v>2129</v>
      </c>
      <c r="U35" s="26">
        <v>4493</v>
      </c>
      <c r="V35" s="26">
        <v>1232</v>
      </c>
      <c r="W35" s="26">
        <v>1074</v>
      </c>
      <c r="X35" s="26">
        <v>2428</v>
      </c>
      <c r="Y35" s="26">
        <v>0</v>
      </c>
      <c r="Z35" s="26">
        <v>0</v>
      </c>
      <c r="AA35" s="26">
        <v>953</v>
      </c>
      <c r="AB35" s="26">
        <v>0</v>
      </c>
      <c r="AC35" s="26">
        <v>2797</v>
      </c>
      <c r="AD35" s="26">
        <v>9124</v>
      </c>
      <c r="AE35" s="26">
        <v>6225</v>
      </c>
      <c r="AF35" s="26">
        <v>0</v>
      </c>
      <c r="AG35" s="26">
        <v>0</v>
      </c>
      <c r="AH35" s="26">
        <v>2266</v>
      </c>
      <c r="AI35" s="26">
        <v>1517</v>
      </c>
      <c r="AJ35" s="26">
        <v>0</v>
      </c>
      <c r="AK35" s="27">
        <v>0</v>
      </c>
    </row>
    <row r="36" spans="1:37" ht="24.95" customHeight="1" x14ac:dyDescent="0.2">
      <c r="A36" s="507" t="s">
        <v>342</v>
      </c>
      <c r="B36" s="508"/>
      <c r="C36" s="508"/>
      <c r="D36" s="508"/>
      <c r="E36" s="509"/>
      <c r="F36" s="513">
        <f>SUM(F38:I49)</f>
        <v>121679</v>
      </c>
      <c r="G36" s="514"/>
      <c r="H36" s="514"/>
      <c r="I36" s="515"/>
      <c r="J36" s="37">
        <f>SUM(J38:J49)</f>
        <v>4820</v>
      </c>
      <c r="K36" s="37">
        <f t="shared" ref="K36:AK36" si="2">SUM(K38:K49)</f>
        <v>12256</v>
      </c>
      <c r="L36" s="37">
        <f t="shared" si="2"/>
        <v>14732</v>
      </c>
      <c r="M36" s="37">
        <f t="shared" si="2"/>
        <v>0</v>
      </c>
      <c r="N36" s="37">
        <f t="shared" si="2"/>
        <v>9451</v>
      </c>
      <c r="O36" s="37">
        <f t="shared" si="2"/>
        <v>17960</v>
      </c>
      <c r="P36" s="37" t="s">
        <v>343</v>
      </c>
      <c r="Q36" s="37">
        <f t="shared" si="2"/>
        <v>8454</v>
      </c>
      <c r="R36" s="37">
        <f t="shared" si="2"/>
        <v>10127</v>
      </c>
      <c r="S36" s="37">
        <f t="shared" si="2"/>
        <v>8895</v>
      </c>
      <c r="T36" s="37">
        <f t="shared" si="2"/>
        <v>2048</v>
      </c>
      <c r="U36" s="37">
        <f t="shared" si="2"/>
        <v>3955</v>
      </c>
      <c r="V36" s="37">
        <f t="shared" si="2"/>
        <v>1623</v>
      </c>
      <c r="W36" s="37">
        <f t="shared" si="2"/>
        <v>888</v>
      </c>
      <c r="X36" s="37">
        <f t="shared" si="2"/>
        <v>2190</v>
      </c>
      <c r="Y36" s="37">
        <f t="shared" si="2"/>
        <v>0</v>
      </c>
      <c r="Z36" s="37">
        <f t="shared" si="2"/>
        <v>0</v>
      </c>
      <c r="AA36" s="37">
        <f t="shared" si="2"/>
        <v>795</v>
      </c>
      <c r="AB36" s="37">
        <f t="shared" si="2"/>
        <v>0</v>
      </c>
      <c r="AC36" s="37">
        <f t="shared" si="2"/>
        <v>2688</v>
      </c>
      <c r="AD36" s="37">
        <f t="shared" si="2"/>
        <v>9955</v>
      </c>
      <c r="AE36" s="37">
        <f t="shared" si="2"/>
        <v>5609</v>
      </c>
      <c r="AF36" s="37">
        <f t="shared" si="2"/>
        <v>0</v>
      </c>
      <c r="AG36" s="37">
        <f t="shared" si="2"/>
        <v>0</v>
      </c>
      <c r="AH36" s="37">
        <f t="shared" si="2"/>
        <v>3469</v>
      </c>
      <c r="AI36" s="37">
        <f t="shared" si="2"/>
        <v>1764</v>
      </c>
      <c r="AJ36" s="37">
        <f t="shared" si="2"/>
        <v>0</v>
      </c>
      <c r="AK36" s="54">
        <f t="shared" si="2"/>
        <v>0</v>
      </c>
    </row>
    <row r="37" spans="1:37" ht="24.95" customHeight="1" x14ac:dyDescent="0.2">
      <c r="A37" s="501"/>
      <c r="B37" s="502"/>
      <c r="C37" s="502"/>
      <c r="D37" s="502"/>
      <c r="E37" s="503"/>
      <c r="F37" s="516"/>
      <c r="G37" s="517"/>
      <c r="H37" s="517"/>
      <c r="I37" s="518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7"/>
    </row>
    <row r="38" spans="1:37" ht="24.95" customHeight="1" x14ac:dyDescent="0.2">
      <c r="A38" s="501" t="s">
        <v>338</v>
      </c>
      <c r="B38" s="502"/>
      <c r="C38" s="502"/>
      <c r="D38" s="502"/>
      <c r="E38" s="503"/>
      <c r="F38" s="516">
        <f>J38+K38+L38+M38+N38+O38+P38+Q38+R38+S38+T38+U38+V38+W38+X38+Y38+Z38+AA38+AB38+AC38+AD38+AE38+AF38+AG38+AH38+AI38+AJ38+AK38</f>
        <v>9620</v>
      </c>
      <c r="G38" s="517"/>
      <c r="H38" s="517"/>
      <c r="I38" s="518"/>
      <c r="J38" s="25">
        <v>362</v>
      </c>
      <c r="K38" s="25">
        <v>984</v>
      </c>
      <c r="L38" s="25">
        <v>1253</v>
      </c>
      <c r="M38" s="26">
        <v>0</v>
      </c>
      <c r="N38" s="26">
        <v>841</v>
      </c>
      <c r="O38" s="26">
        <v>1399</v>
      </c>
      <c r="P38" s="26">
        <v>0</v>
      </c>
      <c r="Q38" s="26">
        <v>699</v>
      </c>
      <c r="R38" s="26">
        <v>648</v>
      </c>
      <c r="S38" s="26">
        <v>532</v>
      </c>
      <c r="T38" s="26">
        <v>307</v>
      </c>
      <c r="U38" s="26">
        <v>288</v>
      </c>
      <c r="V38" s="26">
        <v>96</v>
      </c>
      <c r="W38" s="26">
        <v>69</v>
      </c>
      <c r="X38" s="26">
        <v>145</v>
      </c>
      <c r="Y38" s="26">
        <v>0</v>
      </c>
      <c r="Z38" s="26">
        <v>0</v>
      </c>
      <c r="AA38" s="26">
        <v>81</v>
      </c>
      <c r="AB38" s="26">
        <v>0</v>
      </c>
      <c r="AC38" s="26">
        <v>206</v>
      </c>
      <c r="AD38" s="26">
        <v>776</v>
      </c>
      <c r="AE38" s="26">
        <v>567</v>
      </c>
      <c r="AF38" s="26">
        <v>0</v>
      </c>
      <c r="AG38" s="26">
        <v>0</v>
      </c>
      <c r="AH38" s="26">
        <v>285</v>
      </c>
      <c r="AI38" s="26">
        <v>82</v>
      </c>
      <c r="AJ38" s="26">
        <v>0</v>
      </c>
      <c r="AK38" s="27">
        <v>0</v>
      </c>
    </row>
    <row r="39" spans="1:37" ht="24.95" customHeight="1" x14ac:dyDescent="0.2">
      <c r="A39" s="501" t="s">
        <v>339</v>
      </c>
      <c r="B39" s="502"/>
      <c r="C39" s="502"/>
      <c r="D39" s="502"/>
      <c r="E39" s="503"/>
      <c r="F39" s="516">
        <f>J39+K39+L39+M39+N39+O39+P39+Q39+R39+S39+T39+U39+V39+W39+X39+Y39+Z39+AA39+AB39+AC39+AD39+AE39+AF39+AG39+AH39+AI39+AJ39+AK39</f>
        <v>9737</v>
      </c>
      <c r="G39" s="517"/>
      <c r="H39" s="517"/>
      <c r="I39" s="518"/>
      <c r="J39" s="25">
        <v>319</v>
      </c>
      <c r="K39" s="25">
        <v>869</v>
      </c>
      <c r="L39" s="25">
        <v>1206</v>
      </c>
      <c r="M39" s="26">
        <v>0</v>
      </c>
      <c r="N39" s="26">
        <v>767</v>
      </c>
      <c r="O39" s="26">
        <v>1429</v>
      </c>
      <c r="P39" s="26">
        <v>0</v>
      </c>
      <c r="Q39" s="26">
        <v>589</v>
      </c>
      <c r="R39" s="26">
        <v>934</v>
      </c>
      <c r="S39" s="26">
        <v>665</v>
      </c>
      <c r="T39" s="26">
        <v>207</v>
      </c>
      <c r="U39" s="26">
        <v>418</v>
      </c>
      <c r="V39" s="26">
        <v>105</v>
      </c>
      <c r="W39" s="26">
        <v>70</v>
      </c>
      <c r="X39" s="26">
        <v>115</v>
      </c>
      <c r="Y39" s="26">
        <v>0</v>
      </c>
      <c r="Z39" s="26">
        <v>0</v>
      </c>
      <c r="AA39" s="26">
        <v>66</v>
      </c>
      <c r="AB39" s="26">
        <v>0</v>
      </c>
      <c r="AC39" s="26">
        <v>208</v>
      </c>
      <c r="AD39" s="26">
        <v>904</v>
      </c>
      <c r="AE39" s="26">
        <v>443</v>
      </c>
      <c r="AF39" s="26">
        <v>0</v>
      </c>
      <c r="AG39" s="26">
        <v>0</v>
      </c>
      <c r="AH39" s="26">
        <v>299</v>
      </c>
      <c r="AI39" s="26">
        <v>124</v>
      </c>
      <c r="AJ39" s="26">
        <v>0</v>
      </c>
      <c r="AK39" s="27">
        <v>0</v>
      </c>
    </row>
    <row r="40" spans="1:37" ht="24.95" customHeight="1" x14ac:dyDescent="0.2">
      <c r="A40" s="501" t="s">
        <v>385</v>
      </c>
      <c r="B40" s="502"/>
      <c r="C40" s="502"/>
      <c r="D40" s="502"/>
      <c r="E40" s="503"/>
      <c r="F40" s="516">
        <f t="shared" ref="F40:F49" si="3">J40+K40+L40+M40+N40+O40+P40+Q40+R40+S40+T40+U40+V40+W40+X40+Y40+Z40+AA40+AB40+AC40+AD40+AE40+AF40+AG40+AH40+AI40+AJ40+AK40</f>
        <v>10046</v>
      </c>
      <c r="G40" s="517"/>
      <c r="H40" s="517"/>
      <c r="I40" s="518"/>
      <c r="J40" s="25">
        <v>450</v>
      </c>
      <c r="K40" s="25">
        <v>933</v>
      </c>
      <c r="L40" s="25">
        <v>1143</v>
      </c>
      <c r="M40" s="26">
        <v>0</v>
      </c>
      <c r="N40" s="26">
        <v>1018</v>
      </c>
      <c r="O40" s="26">
        <v>1376</v>
      </c>
      <c r="P40" s="26">
        <v>0</v>
      </c>
      <c r="Q40" s="26">
        <v>475</v>
      </c>
      <c r="R40" s="26">
        <v>1120</v>
      </c>
      <c r="S40" s="26">
        <v>679</v>
      </c>
      <c r="T40" s="26">
        <v>152</v>
      </c>
      <c r="U40" s="26">
        <v>442</v>
      </c>
      <c r="V40" s="26">
        <v>117</v>
      </c>
      <c r="W40" s="26">
        <v>77</v>
      </c>
      <c r="X40" s="26">
        <v>120</v>
      </c>
      <c r="Y40" s="26">
        <v>0</v>
      </c>
      <c r="Z40" s="26">
        <v>0</v>
      </c>
      <c r="AA40" s="26">
        <v>60</v>
      </c>
      <c r="AB40" s="26">
        <v>0</v>
      </c>
      <c r="AC40" s="26">
        <v>221</v>
      </c>
      <c r="AD40" s="26">
        <v>793</v>
      </c>
      <c r="AE40" s="26">
        <v>455</v>
      </c>
      <c r="AF40" s="26">
        <v>0</v>
      </c>
      <c r="AG40" s="26">
        <v>0</v>
      </c>
      <c r="AH40" s="26">
        <v>279</v>
      </c>
      <c r="AI40" s="26">
        <v>136</v>
      </c>
      <c r="AJ40" s="26">
        <v>0</v>
      </c>
      <c r="AK40" s="27">
        <v>0</v>
      </c>
    </row>
    <row r="41" spans="1:37" ht="24.95" customHeight="1" x14ac:dyDescent="0.2">
      <c r="A41" s="501" t="s">
        <v>386</v>
      </c>
      <c r="B41" s="502"/>
      <c r="C41" s="502"/>
      <c r="D41" s="502"/>
      <c r="E41" s="503"/>
      <c r="F41" s="516">
        <f t="shared" si="3"/>
        <v>10192</v>
      </c>
      <c r="G41" s="517"/>
      <c r="H41" s="517"/>
      <c r="I41" s="518"/>
      <c r="J41" s="25">
        <v>485</v>
      </c>
      <c r="K41" s="25">
        <v>891</v>
      </c>
      <c r="L41" s="25">
        <v>1201</v>
      </c>
      <c r="M41" s="26">
        <v>0</v>
      </c>
      <c r="N41" s="26">
        <v>789</v>
      </c>
      <c r="O41" s="26">
        <v>1479</v>
      </c>
      <c r="P41" s="26">
        <v>0</v>
      </c>
      <c r="Q41" s="26">
        <v>464</v>
      </c>
      <c r="R41" s="26">
        <v>1122</v>
      </c>
      <c r="S41" s="26">
        <v>807</v>
      </c>
      <c r="T41" s="26">
        <v>162</v>
      </c>
      <c r="U41" s="26">
        <v>375</v>
      </c>
      <c r="V41" s="26">
        <v>137</v>
      </c>
      <c r="W41" s="26">
        <v>77</v>
      </c>
      <c r="X41" s="26">
        <v>163</v>
      </c>
      <c r="Y41" s="26">
        <v>0</v>
      </c>
      <c r="Z41" s="26">
        <v>0</v>
      </c>
      <c r="AA41" s="26">
        <v>55</v>
      </c>
      <c r="AB41" s="26">
        <v>0</v>
      </c>
      <c r="AC41" s="26">
        <v>151</v>
      </c>
      <c r="AD41" s="26">
        <v>813</v>
      </c>
      <c r="AE41" s="26">
        <v>486</v>
      </c>
      <c r="AF41" s="26">
        <v>0</v>
      </c>
      <c r="AG41" s="26">
        <v>0</v>
      </c>
      <c r="AH41" s="26">
        <v>278</v>
      </c>
      <c r="AI41" s="26">
        <v>257</v>
      </c>
      <c r="AJ41" s="26">
        <v>0</v>
      </c>
      <c r="AK41" s="27">
        <v>0</v>
      </c>
    </row>
    <row r="42" spans="1:37" ht="24.95" customHeight="1" x14ac:dyDescent="0.2">
      <c r="A42" s="501" t="s">
        <v>378</v>
      </c>
      <c r="B42" s="502"/>
      <c r="C42" s="502"/>
      <c r="D42" s="502"/>
      <c r="E42" s="503"/>
      <c r="F42" s="516">
        <f t="shared" si="3"/>
        <v>10955</v>
      </c>
      <c r="G42" s="517"/>
      <c r="H42" s="517"/>
      <c r="I42" s="518"/>
      <c r="J42" s="25">
        <v>445</v>
      </c>
      <c r="K42" s="25">
        <v>953</v>
      </c>
      <c r="L42" s="25">
        <v>1433</v>
      </c>
      <c r="M42" s="26">
        <v>0</v>
      </c>
      <c r="N42" s="26">
        <v>827</v>
      </c>
      <c r="O42" s="26">
        <v>1637</v>
      </c>
      <c r="P42" s="26">
        <v>0</v>
      </c>
      <c r="Q42" s="26">
        <v>651</v>
      </c>
      <c r="R42" s="26">
        <v>997</v>
      </c>
      <c r="S42" s="26">
        <v>841</v>
      </c>
      <c r="T42" s="26">
        <v>170</v>
      </c>
      <c r="U42" s="26">
        <v>346</v>
      </c>
      <c r="V42" s="26">
        <v>164</v>
      </c>
      <c r="W42" s="26">
        <v>72</v>
      </c>
      <c r="X42" s="26">
        <v>143</v>
      </c>
      <c r="Y42" s="26">
        <v>0</v>
      </c>
      <c r="Z42" s="26">
        <v>0</v>
      </c>
      <c r="AA42" s="26">
        <v>99</v>
      </c>
      <c r="AB42" s="26">
        <v>0</v>
      </c>
      <c r="AC42" s="26">
        <v>299</v>
      </c>
      <c r="AD42" s="26">
        <v>867</v>
      </c>
      <c r="AE42" s="26">
        <v>476</v>
      </c>
      <c r="AF42" s="26">
        <v>0</v>
      </c>
      <c r="AG42" s="26">
        <v>0</v>
      </c>
      <c r="AH42" s="26">
        <v>314</v>
      </c>
      <c r="AI42" s="26">
        <v>221</v>
      </c>
      <c r="AJ42" s="26">
        <v>0</v>
      </c>
      <c r="AK42" s="27">
        <v>0</v>
      </c>
    </row>
    <row r="43" spans="1:37" ht="24.95" customHeight="1" x14ac:dyDescent="0.2">
      <c r="A43" s="501" t="s">
        <v>379</v>
      </c>
      <c r="B43" s="502"/>
      <c r="C43" s="502"/>
      <c r="D43" s="502"/>
      <c r="E43" s="503"/>
      <c r="F43" s="516">
        <f t="shared" si="3"/>
        <v>9886</v>
      </c>
      <c r="G43" s="517"/>
      <c r="H43" s="517"/>
      <c r="I43" s="518"/>
      <c r="J43" s="25">
        <v>368</v>
      </c>
      <c r="K43" s="25">
        <v>991</v>
      </c>
      <c r="L43" s="25">
        <v>1424</v>
      </c>
      <c r="M43" s="26">
        <v>0</v>
      </c>
      <c r="N43" s="26">
        <v>718</v>
      </c>
      <c r="O43" s="26">
        <v>1488</v>
      </c>
      <c r="P43" s="26">
        <v>0</v>
      </c>
      <c r="Q43" s="26">
        <v>656</v>
      </c>
      <c r="R43" s="26">
        <v>809</v>
      </c>
      <c r="S43" s="26">
        <v>631</v>
      </c>
      <c r="T43" s="26">
        <v>260</v>
      </c>
      <c r="U43" s="26">
        <v>312</v>
      </c>
      <c r="V43" s="26">
        <v>167</v>
      </c>
      <c r="W43" s="26">
        <v>70</v>
      </c>
      <c r="X43" s="26">
        <v>125</v>
      </c>
      <c r="Y43" s="26">
        <v>0</v>
      </c>
      <c r="Z43" s="26">
        <v>0</v>
      </c>
      <c r="AA43" s="26">
        <v>63</v>
      </c>
      <c r="AB43" s="26">
        <v>0</v>
      </c>
      <c r="AC43" s="26">
        <v>299</v>
      </c>
      <c r="AD43" s="26">
        <v>715</v>
      </c>
      <c r="AE43" s="26">
        <v>432</v>
      </c>
      <c r="AF43" s="26">
        <v>0</v>
      </c>
      <c r="AG43" s="26">
        <v>0</v>
      </c>
      <c r="AH43" s="26">
        <v>255</v>
      </c>
      <c r="AI43" s="26">
        <v>103</v>
      </c>
      <c r="AJ43" s="26">
        <v>0</v>
      </c>
      <c r="AK43" s="27">
        <v>0</v>
      </c>
    </row>
    <row r="44" spans="1:37" ht="24.95" customHeight="1" x14ac:dyDescent="0.2">
      <c r="A44" s="501" t="s">
        <v>387</v>
      </c>
      <c r="B44" s="502"/>
      <c r="C44" s="502"/>
      <c r="D44" s="502"/>
      <c r="E44" s="503"/>
      <c r="F44" s="516">
        <f t="shared" si="3"/>
        <v>10821</v>
      </c>
      <c r="G44" s="517"/>
      <c r="H44" s="517"/>
      <c r="I44" s="518"/>
      <c r="J44" s="25">
        <v>405</v>
      </c>
      <c r="K44" s="25">
        <v>1082</v>
      </c>
      <c r="L44" s="25">
        <v>1320</v>
      </c>
      <c r="M44" s="26">
        <v>0</v>
      </c>
      <c r="N44" s="26">
        <v>747</v>
      </c>
      <c r="O44" s="26">
        <v>1503</v>
      </c>
      <c r="P44" s="26">
        <v>0</v>
      </c>
      <c r="Q44" s="26">
        <v>931</v>
      </c>
      <c r="R44" s="26">
        <v>848</v>
      </c>
      <c r="S44" s="26">
        <v>811</v>
      </c>
      <c r="T44" s="26">
        <v>228</v>
      </c>
      <c r="U44" s="26">
        <v>336</v>
      </c>
      <c r="V44" s="26">
        <v>125</v>
      </c>
      <c r="W44" s="26">
        <v>84</v>
      </c>
      <c r="X44" s="26">
        <v>303</v>
      </c>
      <c r="Y44" s="26">
        <v>0</v>
      </c>
      <c r="Z44" s="26">
        <v>0</v>
      </c>
      <c r="AA44" s="26">
        <v>58</v>
      </c>
      <c r="AB44" s="26">
        <v>0</v>
      </c>
      <c r="AC44" s="26">
        <v>203</v>
      </c>
      <c r="AD44" s="26">
        <v>881</v>
      </c>
      <c r="AE44" s="26">
        <v>512</v>
      </c>
      <c r="AF44" s="26">
        <v>0</v>
      </c>
      <c r="AG44" s="26">
        <v>0</v>
      </c>
      <c r="AH44" s="26">
        <v>354</v>
      </c>
      <c r="AI44" s="26">
        <v>90</v>
      </c>
      <c r="AJ44" s="26">
        <v>0</v>
      </c>
      <c r="AK44" s="27">
        <v>0</v>
      </c>
    </row>
    <row r="45" spans="1:37" ht="24.95" customHeight="1" x14ac:dyDescent="0.2">
      <c r="A45" s="501" t="s">
        <v>381</v>
      </c>
      <c r="B45" s="502"/>
      <c r="C45" s="502"/>
      <c r="D45" s="502"/>
      <c r="E45" s="503"/>
      <c r="F45" s="516">
        <f t="shared" si="3"/>
        <v>10250</v>
      </c>
      <c r="G45" s="517"/>
      <c r="H45" s="517"/>
      <c r="I45" s="518"/>
      <c r="J45" s="25">
        <v>380</v>
      </c>
      <c r="K45" s="25">
        <v>1052</v>
      </c>
      <c r="L45" s="25">
        <v>1135</v>
      </c>
      <c r="M45" s="26">
        <v>0</v>
      </c>
      <c r="N45" s="26">
        <v>837</v>
      </c>
      <c r="O45" s="26">
        <v>1441</v>
      </c>
      <c r="P45" s="26">
        <v>0</v>
      </c>
      <c r="Q45" s="26">
        <v>1073</v>
      </c>
      <c r="R45" s="26">
        <v>672</v>
      </c>
      <c r="S45" s="26">
        <v>820</v>
      </c>
      <c r="T45" s="26">
        <v>127</v>
      </c>
      <c r="U45" s="26">
        <v>279</v>
      </c>
      <c r="V45" s="26">
        <v>166</v>
      </c>
      <c r="W45" s="26">
        <v>88</v>
      </c>
      <c r="X45" s="26">
        <v>210</v>
      </c>
      <c r="Y45" s="26">
        <v>0</v>
      </c>
      <c r="Z45" s="26">
        <v>0</v>
      </c>
      <c r="AA45" s="26">
        <v>39</v>
      </c>
      <c r="AB45" s="26">
        <v>0</v>
      </c>
      <c r="AC45" s="26">
        <v>186</v>
      </c>
      <c r="AD45" s="26">
        <v>956</v>
      </c>
      <c r="AE45" s="26">
        <v>363</v>
      </c>
      <c r="AF45" s="26">
        <v>0</v>
      </c>
      <c r="AG45" s="26">
        <v>0</v>
      </c>
      <c r="AH45" s="26">
        <v>383</v>
      </c>
      <c r="AI45" s="26">
        <v>43</v>
      </c>
      <c r="AJ45" s="26">
        <v>0</v>
      </c>
      <c r="AK45" s="27">
        <v>0</v>
      </c>
    </row>
    <row r="46" spans="1:37" ht="24.95" customHeight="1" x14ac:dyDescent="0.2">
      <c r="A46" s="501" t="s">
        <v>388</v>
      </c>
      <c r="B46" s="502"/>
      <c r="C46" s="502"/>
      <c r="D46" s="502"/>
      <c r="E46" s="503"/>
      <c r="F46" s="516">
        <f t="shared" si="3"/>
        <v>9958</v>
      </c>
      <c r="G46" s="517"/>
      <c r="H46" s="517"/>
      <c r="I46" s="518"/>
      <c r="J46" s="25">
        <v>287</v>
      </c>
      <c r="K46" s="25">
        <v>1133</v>
      </c>
      <c r="L46" s="25">
        <v>1102</v>
      </c>
      <c r="M46" s="26">
        <v>0</v>
      </c>
      <c r="N46" s="26">
        <v>665</v>
      </c>
      <c r="O46" s="26">
        <v>1619</v>
      </c>
      <c r="P46" s="26">
        <v>0</v>
      </c>
      <c r="Q46" s="26">
        <v>651</v>
      </c>
      <c r="R46" s="26">
        <v>777</v>
      </c>
      <c r="S46" s="26">
        <v>849</v>
      </c>
      <c r="T46" s="26">
        <v>107</v>
      </c>
      <c r="U46" s="26">
        <v>342</v>
      </c>
      <c r="V46" s="26">
        <v>124</v>
      </c>
      <c r="W46" s="26">
        <v>68</v>
      </c>
      <c r="X46" s="26">
        <v>189</v>
      </c>
      <c r="Y46" s="26">
        <v>0</v>
      </c>
      <c r="Z46" s="26">
        <v>0</v>
      </c>
      <c r="AA46" s="26">
        <v>66</v>
      </c>
      <c r="AB46" s="26">
        <v>0</v>
      </c>
      <c r="AC46" s="26">
        <v>207</v>
      </c>
      <c r="AD46" s="26">
        <v>832</v>
      </c>
      <c r="AE46" s="26">
        <v>501</v>
      </c>
      <c r="AF46" s="26">
        <v>0</v>
      </c>
      <c r="AG46" s="26">
        <v>0</v>
      </c>
      <c r="AH46" s="26">
        <v>316</v>
      </c>
      <c r="AI46" s="26">
        <v>123</v>
      </c>
      <c r="AJ46" s="26">
        <v>0</v>
      </c>
      <c r="AK46" s="27">
        <v>0</v>
      </c>
    </row>
    <row r="47" spans="1:37" ht="24.95" customHeight="1" x14ac:dyDescent="0.2">
      <c r="A47" s="501" t="s">
        <v>340</v>
      </c>
      <c r="B47" s="502"/>
      <c r="C47" s="502"/>
      <c r="D47" s="502"/>
      <c r="E47" s="503"/>
      <c r="F47" s="516">
        <f t="shared" si="3"/>
        <v>10074</v>
      </c>
      <c r="G47" s="517"/>
      <c r="H47" s="517"/>
      <c r="I47" s="518"/>
      <c r="J47" s="25">
        <v>359</v>
      </c>
      <c r="K47" s="25">
        <v>1114</v>
      </c>
      <c r="L47" s="25">
        <v>1165</v>
      </c>
      <c r="M47" s="26">
        <v>0</v>
      </c>
      <c r="N47" s="26">
        <v>660</v>
      </c>
      <c r="O47" s="26">
        <v>1342</v>
      </c>
      <c r="P47" s="26">
        <v>0</v>
      </c>
      <c r="Q47" s="26">
        <v>769</v>
      </c>
      <c r="R47" s="26">
        <v>830</v>
      </c>
      <c r="S47" s="26">
        <v>830</v>
      </c>
      <c r="T47" s="26">
        <v>120</v>
      </c>
      <c r="U47" s="26">
        <v>343</v>
      </c>
      <c r="V47" s="26">
        <v>122</v>
      </c>
      <c r="W47" s="26">
        <v>74</v>
      </c>
      <c r="X47" s="26">
        <v>260</v>
      </c>
      <c r="Y47" s="26">
        <v>0</v>
      </c>
      <c r="Z47" s="26">
        <v>0</v>
      </c>
      <c r="AA47" s="26">
        <v>61</v>
      </c>
      <c r="AB47" s="26">
        <v>0</v>
      </c>
      <c r="AC47" s="26">
        <v>261</v>
      </c>
      <c r="AD47" s="26">
        <v>852</v>
      </c>
      <c r="AE47" s="26">
        <v>505</v>
      </c>
      <c r="AF47" s="26">
        <v>0</v>
      </c>
      <c r="AG47" s="26">
        <v>0</v>
      </c>
      <c r="AH47" s="26">
        <v>296</v>
      </c>
      <c r="AI47" s="26">
        <v>111</v>
      </c>
      <c r="AJ47" s="26">
        <v>0</v>
      </c>
      <c r="AK47" s="27">
        <v>0</v>
      </c>
    </row>
    <row r="48" spans="1:37" ht="24.95" customHeight="1" x14ac:dyDescent="0.2">
      <c r="A48" s="501" t="s">
        <v>383</v>
      </c>
      <c r="B48" s="502"/>
      <c r="C48" s="502"/>
      <c r="D48" s="502"/>
      <c r="E48" s="503"/>
      <c r="F48" s="516">
        <f t="shared" si="3"/>
        <v>9808</v>
      </c>
      <c r="G48" s="517"/>
      <c r="H48" s="517"/>
      <c r="I48" s="518"/>
      <c r="J48" s="25">
        <v>433</v>
      </c>
      <c r="K48" s="25">
        <v>1005</v>
      </c>
      <c r="L48" s="25">
        <v>1057</v>
      </c>
      <c r="M48" s="26">
        <v>0</v>
      </c>
      <c r="N48" s="26">
        <v>776</v>
      </c>
      <c r="O48" s="26">
        <v>1634</v>
      </c>
      <c r="P48" s="26">
        <v>0</v>
      </c>
      <c r="Q48" s="26">
        <v>706</v>
      </c>
      <c r="R48" s="26">
        <v>713</v>
      </c>
      <c r="S48" s="26">
        <v>704</v>
      </c>
      <c r="T48" s="26">
        <v>134</v>
      </c>
      <c r="U48" s="26">
        <v>234</v>
      </c>
      <c r="V48" s="26">
        <v>165</v>
      </c>
      <c r="W48" s="26">
        <v>66</v>
      </c>
      <c r="X48" s="26">
        <v>234</v>
      </c>
      <c r="Y48" s="26">
        <v>0</v>
      </c>
      <c r="Z48" s="26">
        <v>0</v>
      </c>
      <c r="AA48" s="26">
        <v>79</v>
      </c>
      <c r="AB48" s="26">
        <v>0</v>
      </c>
      <c r="AC48" s="26">
        <v>230</v>
      </c>
      <c r="AD48" s="30">
        <v>770</v>
      </c>
      <c r="AE48" s="26">
        <v>427</v>
      </c>
      <c r="AF48" s="26">
        <v>0</v>
      </c>
      <c r="AG48" s="26">
        <v>0</v>
      </c>
      <c r="AH48" s="26">
        <v>223</v>
      </c>
      <c r="AI48" s="26">
        <v>218</v>
      </c>
      <c r="AJ48" s="26">
        <v>0</v>
      </c>
      <c r="AK48" s="27">
        <v>0</v>
      </c>
    </row>
    <row r="49" spans="1:37" ht="24.95" customHeight="1" x14ac:dyDescent="0.2">
      <c r="A49" s="553" t="s">
        <v>384</v>
      </c>
      <c r="B49" s="554"/>
      <c r="C49" s="554"/>
      <c r="D49" s="554"/>
      <c r="E49" s="555"/>
      <c r="F49" s="516">
        <f t="shared" si="3"/>
        <v>10332</v>
      </c>
      <c r="G49" s="517"/>
      <c r="H49" s="517"/>
      <c r="I49" s="518"/>
      <c r="J49" s="31">
        <v>527</v>
      </c>
      <c r="K49" s="31">
        <v>1249</v>
      </c>
      <c r="L49" s="31">
        <v>1293</v>
      </c>
      <c r="M49" s="32">
        <v>0</v>
      </c>
      <c r="N49" s="32">
        <v>806</v>
      </c>
      <c r="O49" s="32">
        <v>1613</v>
      </c>
      <c r="P49" s="32">
        <v>0</v>
      </c>
      <c r="Q49" s="32">
        <v>790</v>
      </c>
      <c r="R49" s="32">
        <v>657</v>
      </c>
      <c r="S49" s="32">
        <v>726</v>
      </c>
      <c r="T49" s="32">
        <v>74</v>
      </c>
      <c r="U49" s="32">
        <v>240</v>
      </c>
      <c r="V49" s="32">
        <v>135</v>
      </c>
      <c r="W49" s="32">
        <v>73</v>
      </c>
      <c r="X49" s="32">
        <v>183</v>
      </c>
      <c r="Y49" s="32">
        <v>0</v>
      </c>
      <c r="Z49" s="32">
        <v>0</v>
      </c>
      <c r="AA49" s="32">
        <v>68</v>
      </c>
      <c r="AB49" s="32">
        <v>0</v>
      </c>
      <c r="AC49" s="32">
        <v>217</v>
      </c>
      <c r="AD49" s="33">
        <v>796</v>
      </c>
      <c r="AE49" s="31">
        <v>442</v>
      </c>
      <c r="AF49" s="31">
        <v>0</v>
      </c>
      <c r="AG49" s="31">
        <v>0</v>
      </c>
      <c r="AH49" s="31">
        <v>187</v>
      </c>
      <c r="AI49" s="31">
        <v>256</v>
      </c>
      <c r="AJ49" s="31">
        <v>0</v>
      </c>
      <c r="AK49" s="34">
        <v>0</v>
      </c>
    </row>
    <row r="50" spans="1:37" ht="24.95" customHeight="1" x14ac:dyDescent="0.2">
      <c r="A50" s="38"/>
      <c r="B50" s="39"/>
      <c r="C50" s="38"/>
      <c r="F50" s="40"/>
      <c r="G50" s="40"/>
      <c r="H50" s="40"/>
      <c r="I50" s="40"/>
    </row>
  </sheetData>
  <mergeCells count="124">
    <mergeCell ref="AK29:AK33"/>
    <mergeCell ref="W29:W33"/>
    <mergeCell ref="A29:E33"/>
    <mergeCell ref="J29:J33"/>
    <mergeCell ref="R29:R33"/>
    <mergeCell ref="AF29:AF33"/>
    <mergeCell ref="AI29:AI33"/>
    <mergeCell ref="AJ29:AJ33"/>
    <mergeCell ref="AG29:AG33"/>
    <mergeCell ref="AH29:AH33"/>
    <mergeCell ref="Q29:Q33"/>
    <mergeCell ref="AD29:AD33"/>
    <mergeCell ref="X29:X33"/>
    <mergeCell ref="Z29:Z33"/>
    <mergeCell ref="U29:U33"/>
    <mergeCell ref="M29:M33"/>
    <mergeCell ref="N29:N33"/>
    <mergeCell ref="L29:L33"/>
    <mergeCell ref="K29:K33"/>
    <mergeCell ref="AE29:AE33"/>
    <mergeCell ref="AC29:AC33"/>
    <mergeCell ref="AA29:AA33"/>
    <mergeCell ref="S29:S33"/>
    <mergeCell ref="AB29:AB33"/>
    <mergeCell ref="A46:E46"/>
    <mergeCell ref="A45:E45"/>
    <mergeCell ref="A48:E48"/>
    <mergeCell ref="A49:E49"/>
    <mergeCell ref="A47:E47"/>
    <mergeCell ref="F23:I23"/>
    <mergeCell ref="F16:I16"/>
    <mergeCell ref="F20:I20"/>
    <mergeCell ref="F15:I15"/>
    <mergeCell ref="A44:E44"/>
    <mergeCell ref="A42:E42"/>
    <mergeCell ref="A43:E43"/>
    <mergeCell ref="F49:I49"/>
    <mergeCell ref="F46:I46"/>
    <mergeCell ref="F45:I45"/>
    <mergeCell ref="F44:I44"/>
    <mergeCell ref="F48:I48"/>
    <mergeCell ref="F43:I43"/>
    <mergeCell ref="F42:I42"/>
    <mergeCell ref="F47:I47"/>
    <mergeCell ref="A23:E23"/>
    <mergeCell ref="A17:E17"/>
    <mergeCell ref="A21:E21"/>
    <mergeCell ref="F21:I21"/>
    <mergeCell ref="AK3:AK7"/>
    <mergeCell ref="R3:R7"/>
    <mergeCell ref="Q3:Q7"/>
    <mergeCell ref="M3:M7"/>
    <mergeCell ref="O3:O7"/>
    <mergeCell ref="N3:N7"/>
    <mergeCell ref="F17:I17"/>
    <mergeCell ref="F18:I18"/>
    <mergeCell ref="J3:J7"/>
    <mergeCell ref="F10:I10"/>
    <mergeCell ref="F9:I9"/>
    <mergeCell ref="F14:I14"/>
    <mergeCell ref="K3:K7"/>
    <mergeCell ref="L3:L7"/>
    <mergeCell ref="F11:I11"/>
    <mergeCell ref="F8:I8"/>
    <mergeCell ref="F12:I12"/>
    <mergeCell ref="F13:I13"/>
    <mergeCell ref="P29:P33"/>
    <mergeCell ref="AG3:AG7"/>
    <mergeCell ref="AJ3:AJ7"/>
    <mergeCell ref="T3:T7"/>
    <mergeCell ref="V3:V7"/>
    <mergeCell ref="AI3:AI7"/>
    <mergeCell ref="AH3:AH7"/>
    <mergeCell ref="Z3:Z7"/>
    <mergeCell ref="Y29:Y33"/>
    <mergeCell ref="X3:X7"/>
    <mergeCell ref="AE3:AE7"/>
    <mergeCell ref="AA3:AA7"/>
    <mergeCell ref="AB3:AB7"/>
    <mergeCell ref="AF3:AF7"/>
    <mergeCell ref="T29:T33"/>
    <mergeCell ref="S3:S7"/>
    <mergeCell ref="AD3:AD7"/>
    <mergeCell ref="U3:U7"/>
    <mergeCell ref="P3:P7"/>
    <mergeCell ref="AC3:AC7"/>
    <mergeCell ref="Y3:Y7"/>
    <mergeCell ref="V29:V33"/>
    <mergeCell ref="W3:W7"/>
    <mergeCell ref="F29:I33"/>
    <mergeCell ref="O29:O33"/>
    <mergeCell ref="F3:I7"/>
    <mergeCell ref="F19:I19"/>
    <mergeCell ref="F22:I22"/>
    <mergeCell ref="F34:I34"/>
    <mergeCell ref="A37:E37"/>
    <mergeCell ref="A38:E38"/>
    <mergeCell ref="A39:E39"/>
    <mergeCell ref="A15:E15"/>
    <mergeCell ref="A14:E14"/>
    <mergeCell ref="A18:E18"/>
    <mergeCell ref="A20:E20"/>
    <mergeCell ref="A19:E19"/>
    <mergeCell ref="A16:E16"/>
    <mergeCell ref="A22:E22"/>
    <mergeCell ref="A12:E12"/>
    <mergeCell ref="A3:E7"/>
    <mergeCell ref="A11:E11"/>
    <mergeCell ref="A8:E8"/>
    <mergeCell ref="A9:E9"/>
    <mergeCell ref="A10:E10"/>
    <mergeCell ref="A13:E13"/>
    <mergeCell ref="A41:E41"/>
    <mergeCell ref="A40:E40"/>
    <mergeCell ref="A34:E34"/>
    <mergeCell ref="A35:E35"/>
    <mergeCell ref="A36:E36"/>
    <mergeCell ref="F35:I35"/>
    <mergeCell ref="F36:I36"/>
    <mergeCell ref="F40:I40"/>
    <mergeCell ref="F41:I41"/>
    <mergeCell ref="F39:I39"/>
    <mergeCell ref="F38:I38"/>
    <mergeCell ref="F37:I3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51" firstPageNumber="88" fitToWidth="0" orientation="portrait" useFirstPageNumber="1" r:id="rId1"/>
  <headerFooter scaleWithDoc="0">
    <oddHeader>&amp;L&amp;"ＭＳ Ｐ明朝,標準"１２．保健・衛生</oddHeader>
    <oddFooter>&amp;C&amp;P</oddFooter>
  </headerFooter>
  <colBreaks count="1" manualBreakCount="1">
    <brk id="22" max="4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47"/>
  <sheetViews>
    <sheetView view="pageBreakPreview" zoomScaleNormal="100" zoomScaleSheetLayoutView="100" workbookViewId="0">
      <selection activeCell="AE12" sqref="AE12"/>
    </sheetView>
  </sheetViews>
  <sheetFormatPr defaultRowHeight="13.5" customHeight="1" x14ac:dyDescent="0.15"/>
  <cols>
    <col min="1" max="119" width="2" style="4" customWidth="1"/>
    <col min="120" max="132" width="1.875" style="4" customWidth="1"/>
    <col min="133" max="141" width="2.125" style="4" customWidth="1"/>
    <col min="142" max="16384" width="9" style="4"/>
  </cols>
  <sheetData>
    <row r="2" spans="1:92" ht="16.5" customHeight="1" x14ac:dyDescent="0.15">
      <c r="A2" s="7"/>
      <c r="B2" s="7"/>
      <c r="C2" s="7"/>
      <c r="D2" s="7"/>
      <c r="E2" s="7"/>
      <c r="F2" s="7"/>
      <c r="G2" s="7"/>
      <c r="H2" s="5" t="s">
        <v>269</v>
      </c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P2" s="18" t="s">
        <v>267</v>
      </c>
      <c r="AR2" s="18"/>
      <c r="AU2" s="7"/>
      <c r="AV2" s="7"/>
      <c r="AW2" s="7"/>
      <c r="AX2" s="7"/>
      <c r="AY2" s="7"/>
      <c r="AZ2" s="7"/>
      <c r="BA2" s="7"/>
      <c r="BB2" s="7"/>
      <c r="BC2" s="7"/>
      <c r="BD2" s="5" t="s">
        <v>268</v>
      </c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J2" s="18" t="s">
        <v>267</v>
      </c>
      <c r="CM2" s="18"/>
    </row>
    <row r="3" spans="1:92" ht="16.5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18" t="s">
        <v>266</v>
      </c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18" t="s">
        <v>347</v>
      </c>
    </row>
    <row r="4" spans="1:92" ht="16.5" customHeight="1" x14ac:dyDescent="0.15">
      <c r="A4" s="605"/>
      <c r="B4" s="586"/>
      <c r="C4" s="586"/>
      <c r="D4" s="586"/>
      <c r="E4" s="586"/>
      <c r="F4" s="589"/>
      <c r="G4" s="585" t="s">
        <v>265</v>
      </c>
      <c r="H4" s="586"/>
      <c r="I4" s="586"/>
      <c r="J4" s="586"/>
      <c r="K4" s="586" t="s">
        <v>264</v>
      </c>
      <c r="L4" s="586"/>
      <c r="M4" s="586"/>
      <c r="N4" s="586"/>
      <c r="O4" s="586"/>
      <c r="P4" s="586"/>
      <c r="Q4" s="586"/>
      <c r="R4" s="586"/>
      <c r="S4" s="586"/>
      <c r="T4" s="586"/>
      <c r="U4" s="586"/>
      <c r="V4" s="586"/>
      <c r="W4" s="586" t="s">
        <v>263</v>
      </c>
      <c r="X4" s="586"/>
      <c r="Y4" s="586"/>
      <c r="Z4" s="586"/>
      <c r="AA4" s="586"/>
      <c r="AB4" s="586"/>
      <c r="AC4" s="586"/>
      <c r="AD4" s="586"/>
      <c r="AE4" s="586"/>
      <c r="AF4" s="586"/>
      <c r="AG4" s="586"/>
      <c r="AH4" s="586"/>
      <c r="AI4" s="586"/>
      <c r="AJ4" s="586"/>
      <c r="AK4" s="586"/>
      <c r="AL4" s="586"/>
      <c r="AM4" s="588" t="s">
        <v>262</v>
      </c>
      <c r="AN4" s="586"/>
      <c r="AO4" s="586"/>
      <c r="AP4" s="589"/>
      <c r="AU4" s="605"/>
      <c r="AV4" s="586"/>
      <c r="AW4" s="586"/>
      <c r="AX4" s="586"/>
      <c r="AY4" s="586"/>
      <c r="AZ4" s="589"/>
      <c r="BA4" s="585" t="s">
        <v>265</v>
      </c>
      <c r="BB4" s="586"/>
      <c r="BC4" s="586"/>
      <c r="BD4" s="586"/>
      <c r="BE4" s="586" t="s">
        <v>264</v>
      </c>
      <c r="BF4" s="586"/>
      <c r="BG4" s="586"/>
      <c r="BH4" s="586"/>
      <c r="BI4" s="586"/>
      <c r="BJ4" s="586"/>
      <c r="BK4" s="586"/>
      <c r="BL4" s="586"/>
      <c r="BM4" s="586"/>
      <c r="BN4" s="586"/>
      <c r="BO4" s="586"/>
      <c r="BP4" s="586"/>
      <c r="BQ4" s="586" t="s">
        <v>263</v>
      </c>
      <c r="BR4" s="586"/>
      <c r="BS4" s="586"/>
      <c r="BT4" s="586"/>
      <c r="BU4" s="586"/>
      <c r="BV4" s="586"/>
      <c r="BW4" s="586"/>
      <c r="BX4" s="586"/>
      <c r="BY4" s="586"/>
      <c r="BZ4" s="586"/>
      <c r="CA4" s="586"/>
      <c r="CB4" s="586"/>
      <c r="CC4" s="586"/>
      <c r="CD4" s="586"/>
      <c r="CE4" s="586"/>
      <c r="CF4" s="586"/>
      <c r="CG4" s="588" t="s">
        <v>262</v>
      </c>
      <c r="CH4" s="586"/>
      <c r="CI4" s="586"/>
      <c r="CJ4" s="589"/>
    </row>
    <row r="5" spans="1:92" ht="16.5" customHeight="1" x14ac:dyDescent="0.15">
      <c r="A5" s="606"/>
      <c r="B5" s="571"/>
      <c r="C5" s="571"/>
      <c r="D5" s="571"/>
      <c r="E5" s="571"/>
      <c r="F5" s="590"/>
      <c r="G5" s="587"/>
      <c r="H5" s="571"/>
      <c r="I5" s="571"/>
      <c r="J5" s="571"/>
      <c r="K5" s="571" t="s">
        <v>11</v>
      </c>
      <c r="L5" s="571"/>
      <c r="M5" s="571"/>
      <c r="N5" s="571"/>
      <c r="O5" s="571" t="s">
        <v>254</v>
      </c>
      <c r="P5" s="571"/>
      <c r="Q5" s="571"/>
      <c r="R5" s="571"/>
      <c r="S5" s="571" t="s">
        <v>253</v>
      </c>
      <c r="T5" s="571"/>
      <c r="U5" s="571"/>
      <c r="V5" s="571"/>
      <c r="W5" s="571" t="s">
        <v>74</v>
      </c>
      <c r="X5" s="571"/>
      <c r="Y5" s="571"/>
      <c r="Z5" s="571"/>
      <c r="AA5" s="571" t="s">
        <v>261</v>
      </c>
      <c r="AB5" s="571"/>
      <c r="AC5" s="571"/>
      <c r="AD5" s="571"/>
      <c r="AE5" s="571" t="s">
        <v>9</v>
      </c>
      <c r="AF5" s="571"/>
      <c r="AG5" s="571"/>
      <c r="AH5" s="571"/>
      <c r="AI5" s="571" t="s">
        <v>10</v>
      </c>
      <c r="AJ5" s="571"/>
      <c r="AK5" s="571"/>
      <c r="AL5" s="571"/>
      <c r="AM5" s="571"/>
      <c r="AN5" s="571"/>
      <c r="AO5" s="571"/>
      <c r="AP5" s="590"/>
      <c r="AU5" s="606"/>
      <c r="AV5" s="571"/>
      <c r="AW5" s="571"/>
      <c r="AX5" s="571"/>
      <c r="AY5" s="571"/>
      <c r="AZ5" s="590"/>
      <c r="BA5" s="587"/>
      <c r="BB5" s="571"/>
      <c r="BC5" s="571"/>
      <c r="BD5" s="571"/>
      <c r="BE5" s="571" t="s">
        <v>11</v>
      </c>
      <c r="BF5" s="571"/>
      <c r="BG5" s="571"/>
      <c r="BH5" s="571"/>
      <c r="BI5" s="571" t="s">
        <v>254</v>
      </c>
      <c r="BJ5" s="571"/>
      <c r="BK5" s="571"/>
      <c r="BL5" s="571"/>
      <c r="BM5" s="571" t="s">
        <v>253</v>
      </c>
      <c r="BN5" s="571"/>
      <c r="BO5" s="571"/>
      <c r="BP5" s="571"/>
      <c r="BQ5" s="571" t="s">
        <v>74</v>
      </c>
      <c r="BR5" s="571"/>
      <c r="BS5" s="571"/>
      <c r="BT5" s="571"/>
      <c r="BU5" s="571" t="s">
        <v>261</v>
      </c>
      <c r="BV5" s="571"/>
      <c r="BW5" s="571"/>
      <c r="BX5" s="571"/>
      <c r="BY5" s="571" t="s">
        <v>9</v>
      </c>
      <c r="BZ5" s="571"/>
      <c r="CA5" s="571"/>
      <c r="CB5" s="571"/>
      <c r="CC5" s="571" t="s">
        <v>10</v>
      </c>
      <c r="CD5" s="571"/>
      <c r="CE5" s="571"/>
      <c r="CF5" s="571"/>
      <c r="CG5" s="571"/>
      <c r="CH5" s="571"/>
      <c r="CI5" s="571"/>
      <c r="CJ5" s="590"/>
    </row>
    <row r="6" spans="1:92" ht="16.5" customHeight="1" x14ac:dyDescent="0.15">
      <c r="A6" s="123" t="s">
        <v>191</v>
      </c>
      <c r="B6" s="124"/>
      <c r="C6" s="124"/>
      <c r="D6" s="124"/>
      <c r="E6" s="124"/>
      <c r="F6" s="125"/>
      <c r="G6" s="563">
        <v>72</v>
      </c>
      <c r="H6" s="142"/>
      <c r="I6" s="142"/>
      <c r="J6" s="142"/>
      <c r="K6" s="142">
        <v>2957</v>
      </c>
      <c r="L6" s="142"/>
      <c r="M6" s="142"/>
      <c r="N6" s="142"/>
      <c r="O6" s="142">
        <v>1460</v>
      </c>
      <c r="P6" s="142"/>
      <c r="Q6" s="142"/>
      <c r="R6" s="142"/>
      <c r="S6" s="142">
        <v>1497</v>
      </c>
      <c r="T6" s="142"/>
      <c r="U6" s="142"/>
      <c r="V6" s="142"/>
      <c r="W6" s="142">
        <v>944</v>
      </c>
      <c r="X6" s="142"/>
      <c r="Y6" s="142"/>
      <c r="Z6" s="142"/>
      <c r="AA6" s="142">
        <v>1108</v>
      </c>
      <c r="AB6" s="142"/>
      <c r="AC6" s="142"/>
      <c r="AD6" s="142"/>
      <c r="AE6" s="142">
        <v>905</v>
      </c>
      <c r="AF6" s="142"/>
      <c r="AG6" s="142"/>
      <c r="AH6" s="142"/>
      <c r="AI6" s="142" t="s">
        <v>104</v>
      </c>
      <c r="AJ6" s="142"/>
      <c r="AK6" s="142"/>
      <c r="AL6" s="142"/>
      <c r="AM6" s="591">
        <v>41.1</v>
      </c>
      <c r="AN6" s="591"/>
      <c r="AO6" s="591"/>
      <c r="AP6" s="592"/>
      <c r="AU6" s="614" t="s">
        <v>345</v>
      </c>
      <c r="AV6" s="615"/>
      <c r="AW6" s="615"/>
      <c r="AX6" s="615"/>
      <c r="AY6" s="615"/>
      <c r="AZ6" s="616"/>
      <c r="BA6" s="593">
        <v>51</v>
      </c>
      <c r="BB6" s="579"/>
      <c r="BC6" s="579"/>
      <c r="BD6" s="563"/>
      <c r="BE6" s="578">
        <v>745</v>
      </c>
      <c r="BF6" s="579"/>
      <c r="BG6" s="579"/>
      <c r="BH6" s="563"/>
      <c r="BI6" s="578">
        <v>363</v>
      </c>
      <c r="BJ6" s="579"/>
      <c r="BK6" s="579"/>
      <c r="BL6" s="563"/>
      <c r="BM6" s="578">
        <v>382</v>
      </c>
      <c r="BN6" s="579"/>
      <c r="BO6" s="579"/>
      <c r="BP6" s="563"/>
      <c r="BQ6" s="578" t="s">
        <v>104</v>
      </c>
      <c r="BR6" s="579"/>
      <c r="BS6" s="579"/>
      <c r="BT6" s="563"/>
      <c r="BU6" s="578">
        <v>393</v>
      </c>
      <c r="BV6" s="579"/>
      <c r="BW6" s="579"/>
      <c r="BX6" s="563"/>
      <c r="BY6" s="578">
        <v>352</v>
      </c>
      <c r="BZ6" s="579"/>
      <c r="CA6" s="579"/>
      <c r="CB6" s="563"/>
      <c r="CC6" s="578" t="s">
        <v>104</v>
      </c>
      <c r="CD6" s="579"/>
      <c r="CE6" s="579"/>
      <c r="CF6" s="563"/>
      <c r="CG6" s="580">
        <v>14.6</v>
      </c>
      <c r="CH6" s="581"/>
      <c r="CI6" s="581"/>
      <c r="CJ6" s="582"/>
    </row>
    <row r="7" spans="1:92" ht="16.5" customHeight="1" x14ac:dyDescent="0.15">
      <c r="A7" s="607" t="s">
        <v>204</v>
      </c>
      <c r="B7" s="608"/>
      <c r="C7" s="608"/>
      <c r="D7" s="608"/>
      <c r="E7" s="608"/>
      <c r="F7" s="609"/>
      <c r="G7" s="610">
        <v>72</v>
      </c>
      <c r="H7" s="568"/>
      <c r="I7" s="568"/>
      <c r="J7" s="568"/>
      <c r="K7" s="568">
        <v>3568</v>
      </c>
      <c r="L7" s="568"/>
      <c r="M7" s="568"/>
      <c r="N7" s="568"/>
      <c r="O7" s="143">
        <v>1804</v>
      </c>
      <c r="P7" s="143"/>
      <c r="Q7" s="143"/>
      <c r="R7" s="143"/>
      <c r="S7" s="143">
        <v>1764</v>
      </c>
      <c r="T7" s="143"/>
      <c r="U7" s="143"/>
      <c r="V7" s="143"/>
      <c r="W7" s="143">
        <v>862</v>
      </c>
      <c r="X7" s="143"/>
      <c r="Y7" s="143"/>
      <c r="Z7" s="143"/>
      <c r="AA7" s="143">
        <v>1485</v>
      </c>
      <c r="AB7" s="143"/>
      <c r="AC7" s="143"/>
      <c r="AD7" s="143"/>
      <c r="AE7" s="143">
        <v>1221</v>
      </c>
      <c r="AF7" s="143"/>
      <c r="AG7" s="143"/>
      <c r="AH7" s="143"/>
      <c r="AI7" s="143" t="s">
        <v>344</v>
      </c>
      <c r="AJ7" s="143"/>
      <c r="AK7" s="143"/>
      <c r="AL7" s="143"/>
      <c r="AM7" s="619">
        <v>49.6</v>
      </c>
      <c r="AN7" s="619"/>
      <c r="AO7" s="619"/>
      <c r="AP7" s="620"/>
      <c r="AU7" s="123" t="s">
        <v>204</v>
      </c>
      <c r="AV7" s="124"/>
      <c r="AW7" s="124"/>
      <c r="AX7" s="124"/>
      <c r="AY7" s="124"/>
      <c r="AZ7" s="125"/>
      <c r="BA7" s="598">
        <v>50</v>
      </c>
      <c r="BB7" s="583"/>
      <c r="BC7" s="583"/>
      <c r="BD7" s="584"/>
      <c r="BE7" s="390">
        <v>990</v>
      </c>
      <c r="BF7" s="583"/>
      <c r="BG7" s="583"/>
      <c r="BH7" s="584"/>
      <c r="BI7" s="390">
        <v>479</v>
      </c>
      <c r="BJ7" s="583"/>
      <c r="BK7" s="583"/>
      <c r="BL7" s="584"/>
      <c r="BM7" s="390">
        <v>511</v>
      </c>
      <c r="BN7" s="583"/>
      <c r="BO7" s="583"/>
      <c r="BP7" s="584"/>
      <c r="BQ7" s="390">
        <v>6</v>
      </c>
      <c r="BR7" s="583"/>
      <c r="BS7" s="583"/>
      <c r="BT7" s="584"/>
      <c r="BU7" s="390">
        <v>475</v>
      </c>
      <c r="BV7" s="583"/>
      <c r="BW7" s="583"/>
      <c r="BX7" s="584"/>
      <c r="BY7" s="390">
        <v>509</v>
      </c>
      <c r="BZ7" s="583"/>
      <c r="CA7" s="583"/>
      <c r="CB7" s="584"/>
      <c r="CC7" s="390" t="s">
        <v>346</v>
      </c>
      <c r="CD7" s="583"/>
      <c r="CE7" s="583"/>
      <c r="CF7" s="584"/>
      <c r="CG7" s="595">
        <v>19.8</v>
      </c>
      <c r="CH7" s="596"/>
      <c r="CI7" s="596"/>
      <c r="CJ7" s="597"/>
    </row>
    <row r="8" spans="1:92" ht="16.5" customHeight="1" x14ac:dyDescent="0.15">
      <c r="A8" s="600" t="s">
        <v>318</v>
      </c>
      <c r="B8" s="601"/>
      <c r="C8" s="601"/>
      <c r="D8" s="601"/>
      <c r="E8" s="601"/>
      <c r="F8" s="602"/>
      <c r="G8" s="603">
        <v>73</v>
      </c>
      <c r="H8" s="604"/>
      <c r="I8" s="604"/>
      <c r="J8" s="604"/>
      <c r="K8" s="604">
        <v>4417</v>
      </c>
      <c r="L8" s="604"/>
      <c r="M8" s="604"/>
      <c r="N8" s="604"/>
      <c r="O8" s="599">
        <v>2275</v>
      </c>
      <c r="P8" s="599"/>
      <c r="Q8" s="599"/>
      <c r="R8" s="599"/>
      <c r="S8" s="599">
        <v>2142</v>
      </c>
      <c r="T8" s="599"/>
      <c r="U8" s="599"/>
      <c r="V8" s="599"/>
      <c r="W8" s="599">
        <v>899</v>
      </c>
      <c r="X8" s="599"/>
      <c r="Y8" s="599"/>
      <c r="Z8" s="599"/>
      <c r="AA8" s="599">
        <v>1896</v>
      </c>
      <c r="AB8" s="599"/>
      <c r="AC8" s="599"/>
      <c r="AD8" s="599"/>
      <c r="AE8" s="599">
        <v>1622</v>
      </c>
      <c r="AF8" s="599"/>
      <c r="AG8" s="599"/>
      <c r="AH8" s="599"/>
      <c r="AI8" s="622" t="s">
        <v>362</v>
      </c>
      <c r="AJ8" s="622"/>
      <c r="AK8" s="622"/>
      <c r="AL8" s="622"/>
      <c r="AM8" s="617">
        <v>60.5</v>
      </c>
      <c r="AN8" s="617"/>
      <c r="AO8" s="617"/>
      <c r="AP8" s="618"/>
      <c r="AU8" s="600" t="s">
        <v>318</v>
      </c>
      <c r="AV8" s="601"/>
      <c r="AW8" s="601"/>
      <c r="AX8" s="601"/>
      <c r="AY8" s="601"/>
      <c r="AZ8" s="602"/>
      <c r="BA8" s="621">
        <v>50</v>
      </c>
      <c r="BB8" s="576"/>
      <c r="BC8" s="576"/>
      <c r="BD8" s="577"/>
      <c r="BE8" s="575">
        <v>1096</v>
      </c>
      <c r="BF8" s="576"/>
      <c r="BG8" s="576"/>
      <c r="BH8" s="577"/>
      <c r="BI8" s="575">
        <v>534</v>
      </c>
      <c r="BJ8" s="576"/>
      <c r="BK8" s="576"/>
      <c r="BL8" s="577"/>
      <c r="BM8" s="575">
        <v>562</v>
      </c>
      <c r="BN8" s="576"/>
      <c r="BO8" s="576"/>
      <c r="BP8" s="577"/>
      <c r="BQ8" s="575">
        <v>14</v>
      </c>
      <c r="BR8" s="576"/>
      <c r="BS8" s="576"/>
      <c r="BT8" s="577"/>
      <c r="BU8" s="575">
        <v>493</v>
      </c>
      <c r="BV8" s="576"/>
      <c r="BW8" s="576"/>
      <c r="BX8" s="577"/>
      <c r="BY8" s="575">
        <v>589</v>
      </c>
      <c r="BZ8" s="576"/>
      <c r="CA8" s="576"/>
      <c r="CB8" s="577"/>
      <c r="CC8" s="611" t="s">
        <v>362</v>
      </c>
      <c r="CD8" s="612"/>
      <c r="CE8" s="612"/>
      <c r="CF8" s="613"/>
      <c r="CG8" s="572">
        <v>21.9</v>
      </c>
      <c r="CH8" s="573"/>
      <c r="CI8" s="573"/>
      <c r="CJ8" s="574"/>
    </row>
    <row r="9" spans="1:92" ht="16.5" customHeight="1" x14ac:dyDescent="0.15">
      <c r="AU9" s="4" t="s">
        <v>260</v>
      </c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</row>
    <row r="10" spans="1:92" ht="16.5" customHeight="1" x14ac:dyDescent="0.15">
      <c r="AU10" s="4" t="s">
        <v>259</v>
      </c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</row>
    <row r="11" spans="1:92" ht="16.5" customHeight="1" x14ac:dyDescent="0.15"/>
    <row r="12" spans="1:92" ht="16.5" customHeight="1" thickBot="1" x14ac:dyDescent="0.2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</row>
    <row r="13" spans="1:92" ht="16.5" customHeight="1" x14ac:dyDescent="0.15">
      <c r="A13" s="20"/>
      <c r="AU13" s="20"/>
    </row>
    <row r="14" spans="1:92" ht="16.5" customHeight="1" x14ac:dyDescent="0.15">
      <c r="A14" s="20" t="s">
        <v>258</v>
      </c>
      <c r="AU14" s="20"/>
    </row>
    <row r="15" spans="1:92" ht="16.5" customHeight="1" x14ac:dyDescent="0.15">
      <c r="A15" s="20"/>
      <c r="AU15" s="20"/>
    </row>
    <row r="16" spans="1:92" ht="16.5" customHeight="1" x14ac:dyDescent="0.15">
      <c r="H16" s="5" t="s">
        <v>257</v>
      </c>
      <c r="AD16" s="6" t="s">
        <v>251</v>
      </c>
    </row>
    <row r="17" spans="1:82" ht="16.5" customHeight="1" x14ac:dyDescent="0.15"/>
    <row r="18" spans="1:82" ht="16.5" customHeight="1" x14ac:dyDescent="0.15">
      <c r="A18" s="425"/>
      <c r="B18" s="426"/>
      <c r="C18" s="426"/>
      <c r="D18" s="426"/>
      <c r="E18" s="426"/>
      <c r="F18" s="427"/>
      <c r="G18" s="670" t="s">
        <v>256</v>
      </c>
      <c r="H18" s="670"/>
      <c r="I18" s="670"/>
      <c r="J18" s="670"/>
      <c r="K18" s="670"/>
      <c r="L18" s="670"/>
      <c r="M18" s="670"/>
      <c r="N18" s="670"/>
      <c r="O18" s="670"/>
      <c r="P18" s="670"/>
      <c r="Q18" s="670"/>
      <c r="R18" s="670"/>
      <c r="S18" s="670"/>
      <c r="T18" s="670"/>
      <c r="U18" s="670"/>
      <c r="V18" s="670"/>
      <c r="W18" s="670"/>
      <c r="X18" s="669"/>
      <c r="Y18" s="426" t="s">
        <v>255</v>
      </c>
      <c r="Z18" s="426"/>
      <c r="AA18" s="426"/>
      <c r="AB18" s="426"/>
      <c r="AC18" s="426"/>
      <c r="AD18" s="427"/>
    </row>
    <row r="19" spans="1:82" ht="16.5" customHeight="1" x14ac:dyDescent="0.15">
      <c r="A19" s="429"/>
      <c r="B19" s="430"/>
      <c r="C19" s="430"/>
      <c r="D19" s="430"/>
      <c r="E19" s="430"/>
      <c r="F19" s="431"/>
      <c r="G19" s="453" t="s">
        <v>11</v>
      </c>
      <c r="H19" s="430"/>
      <c r="I19" s="430"/>
      <c r="J19" s="430"/>
      <c r="K19" s="430"/>
      <c r="L19" s="430"/>
      <c r="M19" s="430" t="s">
        <v>254</v>
      </c>
      <c r="N19" s="430"/>
      <c r="O19" s="430"/>
      <c r="P19" s="430"/>
      <c r="Q19" s="430"/>
      <c r="R19" s="430"/>
      <c r="S19" s="430" t="s">
        <v>253</v>
      </c>
      <c r="T19" s="430"/>
      <c r="U19" s="430"/>
      <c r="V19" s="430"/>
      <c r="W19" s="430"/>
      <c r="X19" s="430"/>
      <c r="Y19" s="430"/>
      <c r="Z19" s="430"/>
      <c r="AA19" s="430"/>
      <c r="AB19" s="430"/>
      <c r="AC19" s="430"/>
      <c r="AD19" s="431"/>
    </row>
    <row r="20" spans="1:82" ht="16.5" customHeight="1" x14ac:dyDescent="0.15">
      <c r="A20" s="428" t="s">
        <v>191</v>
      </c>
      <c r="B20" s="318"/>
      <c r="C20" s="318"/>
      <c r="D20" s="318"/>
      <c r="E20" s="318"/>
      <c r="F20" s="319"/>
      <c r="G20" s="593">
        <v>26306</v>
      </c>
      <c r="H20" s="579"/>
      <c r="I20" s="579"/>
      <c r="J20" s="579"/>
      <c r="K20" s="579"/>
      <c r="L20" s="563"/>
      <c r="M20" s="578">
        <v>15256</v>
      </c>
      <c r="N20" s="579"/>
      <c r="O20" s="579"/>
      <c r="P20" s="579"/>
      <c r="Q20" s="579"/>
      <c r="R20" s="563"/>
      <c r="S20" s="578">
        <v>11037</v>
      </c>
      <c r="T20" s="579"/>
      <c r="U20" s="579"/>
      <c r="V20" s="579"/>
      <c r="W20" s="579"/>
      <c r="X20" s="563"/>
      <c r="Y20" s="578">
        <v>5904</v>
      </c>
      <c r="Z20" s="579"/>
      <c r="AA20" s="579"/>
      <c r="AB20" s="579"/>
      <c r="AC20" s="579"/>
      <c r="AD20" s="594"/>
    </row>
    <row r="21" spans="1:82" ht="16.5" customHeight="1" x14ac:dyDescent="0.15">
      <c r="A21" s="658" t="s">
        <v>204</v>
      </c>
      <c r="B21" s="659"/>
      <c r="C21" s="659"/>
      <c r="D21" s="659"/>
      <c r="E21" s="659"/>
      <c r="F21" s="660"/>
      <c r="G21" s="610">
        <v>24335</v>
      </c>
      <c r="H21" s="568"/>
      <c r="I21" s="568"/>
      <c r="J21" s="568"/>
      <c r="K21" s="568"/>
      <c r="L21" s="568"/>
      <c r="M21" s="568">
        <v>13663</v>
      </c>
      <c r="N21" s="568"/>
      <c r="O21" s="568"/>
      <c r="P21" s="568"/>
      <c r="Q21" s="568"/>
      <c r="R21" s="568"/>
      <c r="S21" s="568">
        <v>10655</v>
      </c>
      <c r="T21" s="568"/>
      <c r="U21" s="568"/>
      <c r="V21" s="568"/>
      <c r="W21" s="568"/>
      <c r="X21" s="568"/>
      <c r="Y21" s="568">
        <v>5455</v>
      </c>
      <c r="Z21" s="568"/>
      <c r="AA21" s="568"/>
      <c r="AB21" s="568"/>
      <c r="AC21" s="568"/>
      <c r="AD21" s="569"/>
    </row>
    <row r="22" spans="1:82" ht="16.5" customHeight="1" x14ac:dyDescent="0.15">
      <c r="A22" s="661" t="s">
        <v>318</v>
      </c>
      <c r="B22" s="662"/>
      <c r="C22" s="662"/>
      <c r="D22" s="662"/>
      <c r="E22" s="662"/>
      <c r="F22" s="663"/>
      <c r="G22" s="664">
        <v>25225</v>
      </c>
      <c r="H22" s="565"/>
      <c r="I22" s="565"/>
      <c r="J22" s="565"/>
      <c r="K22" s="565"/>
      <c r="L22" s="565"/>
      <c r="M22" s="565">
        <v>14299</v>
      </c>
      <c r="N22" s="565"/>
      <c r="O22" s="565"/>
      <c r="P22" s="565"/>
      <c r="Q22" s="565"/>
      <c r="R22" s="565"/>
      <c r="S22" s="565">
        <v>10918</v>
      </c>
      <c r="T22" s="565"/>
      <c r="U22" s="565"/>
      <c r="V22" s="565"/>
      <c r="W22" s="565"/>
      <c r="X22" s="565"/>
      <c r="Y22" s="565">
        <v>5549</v>
      </c>
      <c r="Z22" s="565"/>
      <c r="AA22" s="565"/>
      <c r="AB22" s="565"/>
      <c r="AC22" s="565"/>
      <c r="AD22" s="566"/>
    </row>
    <row r="23" spans="1:82" ht="16.5" customHeight="1" x14ac:dyDescent="0.15">
      <c r="A23" s="4" t="s">
        <v>234</v>
      </c>
      <c r="C23" s="4" t="s">
        <v>233</v>
      </c>
    </row>
    <row r="24" spans="1:82" ht="16.5" customHeight="1" x14ac:dyDescent="0.15"/>
    <row r="25" spans="1:82" ht="16.5" customHeight="1" x14ac:dyDescent="0.15"/>
    <row r="26" spans="1:82" ht="16.5" customHeight="1" x14ac:dyDescent="0.15">
      <c r="H26" s="5" t="s">
        <v>252</v>
      </c>
      <c r="CD26" s="6" t="s">
        <v>251</v>
      </c>
    </row>
    <row r="27" spans="1:82" ht="16.5" customHeight="1" x14ac:dyDescent="0.15"/>
    <row r="28" spans="1:82" ht="16.5" customHeight="1" x14ac:dyDescent="0.15">
      <c r="A28" s="425"/>
      <c r="B28" s="426"/>
      <c r="C28" s="426"/>
      <c r="D28" s="426"/>
      <c r="E28" s="426"/>
      <c r="F28" s="427"/>
      <c r="G28" s="669" t="s">
        <v>11</v>
      </c>
      <c r="H28" s="426"/>
      <c r="I28" s="426"/>
      <c r="J28" s="426"/>
      <c r="K28" s="623" t="s">
        <v>250</v>
      </c>
      <c r="L28" s="624"/>
      <c r="M28" s="624"/>
      <c r="N28" s="624"/>
      <c r="O28" s="426" t="s">
        <v>249</v>
      </c>
      <c r="P28" s="426"/>
      <c r="Q28" s="426"/>
      <c r="R28" s="426"/>
      <c r="S28" s="426" t="s">
        <v>228</v>
      </c>
      <c r="T28" s="426"/>
      <c r="U28" s="426"/>
      <c r="V28" s="426"/>
      <c r="W28" s="426" t="s">
        <v>227</v>
      </c>
      <c r="X28" s="426"/>
      <c r="Y28" s="426"/>
      <c r="Z28" s="426"/>
      <c r="AA28" s="623" t="s">
        <v>248</v>
      </c>
      <c r="AB28" s="624"/>
      <c r="AC28" s="624"/>
      <c r="AD28" s="624"/>
      <c r="AE28" s="444" t="s">
        <v>247</v>
      </c>
      <c r="AF28" s="426"/>
      <c r="AG28" s="426"/>
      <c r="AH28" s="426"/>
      <c r="AI28" s="426" t="s">
        <v>246</v>
      </c>
      <c r="AJ28" s="426"/>
      <c r="AK28" s="426"/>
      <c r="AL28" s="426"/>
      <c r="AM28" s="444" t="s">
        <v>245</v>
      </c>
      <c r="AN28" s="426"/>
      <c r="AO28" s="426"/>
      <c r="AP28" s="426"/>
      <c r="AQ28" s="444" t="s">
        <v>244</v>
      </c>
      <c r="AR28" s="426"/>
      <c r="AS28" s="426"/>
      <c r="AT28" s="426"/>
      <c r="AU28" s="426" t="s">
        <v>243</v>
      </c>
      <c r="AV28" s="426"/>
      <c r="AW28" s="426"/>
      <c r="AX28" s="426"/>
      <c r="AY28" s="444" t="s">
        <v>242</v>
      </c>
      <c r="AZ28" s="426"/>
      <c r="BA28" s="426"/>
      <c r="BB28" s="426"/>
      <c r="BC28" s="426" t="s">
        <v>241</v>
      </c>
      <c r="BD28" s="426"/>
      <c r="BE28" s="426"/>
      <c r="BF28" s="426"/>
      <c r="BG28" s="444" t="s">
        <v>240</v>
      </c>
      <c r="BH28" s="426"/>
      <c r="BI28" s="426"/>
      <c r="BJ28" s="426"/>
      <c r="BK28" s="444" t="s">
        <v>215</v>
      </c>
      <c r="BL28" s="426"/>
      <c r="BM28" s="426"/>
      <c r="BN28" s="426"/>
      <c r="BO28" s="627" t="s">
        <v>239</v>
      </c>
      <c r="BP28" s="628"/>
      <c r="BQ28" s="628"/>
      <c r="BR28" s="628"/>
      <c r="BS28" s="426" t="s">
        <v>238</v>
      </c>
      <c r="BT28" s="426"/>
      <c r="BU28" s="426"/>
      <c r="BV28" s="426"/>
      <c r="BW28" s="623" t="s">
        <v>237</v>
      </c>
      <c r="BX28" s="624"/>
      <c r="BY28" s="624"/>
      <c r="BZ28" s="624"/>
      <c r="CA28" s="444" t="s">
        <v>236</v>
      </c>
      <c r="CB28" s="426"/>
      <c r="CC28" s="426"/>
      <c r="CD28" s="427"/>
    </row>
    <row r="29" spans="1:82" ht="16.5" customHeight="1" x14ac:dyDescent="0.15">
      <c r="A29" s="428"/>
      <c r="B29" s="318"/>
      <c r="C29" s="318"/>
      <c r="D29" s="318"/>
      <c r="E29" s="318"/>
      <c r="F29" s="319"/>
      <c r="G29" s="656"/>
      <c r="H29" s="318"/>
      <c r="I29" s="318"/>
      <c r="J29" s="318"/>
      <c r="K29" s="665"/>
      <c r="L29" s="625"/>
      <c r="M29" s="625"/>
      <c r="N29" s="625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665"/>
      <c r="AB29" s="625"/>
      <c r="AC29" s="625"/>
      <c r="AD29" s="625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8"/>
      <c r="BC29" s="318"/>
      <c r="BD29" s="318"/>
      <c r="BE29" s="318"/>
      <c r="BF29" s="318"/>
      <c r="BG29" s="318"/>
      <c r="BH29" s="318"/>
      <c r="BI29" s="318"/>
      <c r="BJ29" s="318"/>
      <c r="BK29" s="318"/>
      <c r="BL29" s="318"/>
      <c r="BM29" s="318"/>
      <c r="BN29" s="318"/>
      <c r="BO29" s="629"/>
      <c r="BP29" s="629"/>
      <c r="BQ29" s="629"/>
      <c r="BR29" s="629"/>
      <c r="BS29" s="318"/>
      <c r="BT29" s="318"/>
      <c r="BU29" s="318"/>
      <c r="BV29" s="318"/>
      <c r="BW29" s="625"/>
      <c r="BX29" s="625"/>
      <c r="BY29" s="625"/>
      <c r="BZ29" s="625"/>
      <c r="CA29" s="318"/>
      <c r="CB29" s="318"/>
      <c r="CC29" s="318"/>
      <c r="CD29" s="319"/>
    </row>
    <row r="30" spans="1:82" ht="16.5" customHeight="1" x14ac:dyDescent="0.15">
      <c r="A30" s="429"/>
      <c r="B30" s="430"/>
      <c r="C30" s="430"/>
      <c r="D30" s="430"/>
      <c r="E30" s="430"/>
      <c r="F30" s="431"/>
      <c r="G30" s="453"/>
      <c r="H30" s="430"/>
      <c r="I30" s="430"/>
      <c r="J30" s="430"/>
      <c r="K30" s="626"/>
      <c r="L30" s="626"/>
      <c r="M30" s="626"/>
      <c r="N30" s="626"/>
      <c r="O30" s="430"/>
      <c r="P30" s="430"/>
      <c r="Q30" s="430"/>
      <c r="R30" s="430"/>
      <c r="S30" s="430"/>
      <c r="T30" s="430"/>
      <c r="U30" s="430"/>
      <c r="V30" s="430"/>
      <c r="W30" s="430"/>
      <c r="X30" s="430"/>
      <c r="Y30" s="430"/>
      <c r="Z30" s="430"/>
      <c r="AA30" s="626"/>
      <c r="AB30" s="626"/>
      <c r="AC30" s="626"/>
      <c r="AD30" s="626"/>
      <c r="AE30" s="430"/>
      <c r="AF30" s="430"/>
      <c r="AG30" s="430"/>
      <c r="AH30" s="430"/>
      <c r="AI30" s="430"/>
      <c r="AJ30" s="430"/>
      <c r="AK30" s="430"/>
      <c r="AL30" s="430"/>
      <c r="AM30" s="430"/>
      <c r="AN30" s="430"/>
      <c r="AO30" s="430"/>
      <c r="AP30" s="430"/>
      <c r="AQ30" s="430"/>
      <c r="AR30" s="430"/>
      <c r="AS30" s="430"/>
      <c r="AT30" s="430"/>
      <c r="AU30" s="430"/>
      <c r="AV30" s="430"/>
      <c r="AW30" s="430"/>
      <c r="AX30" s="430"/>
      <c r="AY30" s="430"/>
      <c r="AZ30" s="430"/>
      <c r="BA30" s="430"/>
      <c r="BB30" s="430"/>
      <c r="BC30" s="430"/>
      <c r="BD30" s="430"/>
      <c r="BE30" s="430"/>
      <c r="BF30" s="430"/>
      <c r="BG30" s="430"/>
      <c r="BH30" s="430"/>
      <c r="BI30" s="430"/>
      <c r="BJ30" s="430"/>
      <c r="BK30" s="430"/>
      <c r="BL30" s="430"/>
      <c r="BM30" s="430"/>
      <c r="BN30" s="430"/>
      <c r="BO30" s="630"/>
      <c r="BP30" s="630"/>
      <c r="BQ30" s="630"/>
      <c r="BR30" s="630"/>
      <c r="BS30" s="430"/>
      <c r="BT30" s="430"/>
      <c r="BU30" s="430"/>
      <c r="BV30" s="430"/>
      <c r="BW30" s="626"/>
      <c r="BX30" s="626"/>
      <c r="BY30" s="626"/>
      <c r="BZ30" s="626"/>
      <c r="CA30" s="430"/>
      <c r="CB30" s="430"/>
      <c r="CC30" s="430"/>
      <c r="CD30" s="431"/>
    </row>
    <row r="31" spans="1:82" ht="16.5" customHeight="1" x14ac:dyDescent="0.15">
      <c r="A31" s="678" t="s">
        <v>191</v>
      </c>
      <c r="B31" s="679"/>
      <c r="C31" s="679"/>
      <c r="D31" s="679"/>
      <c r="E31" s="679"/>
      <c r="F31" s="680"/>
      <c r="G31" s="563">
        <v>8452</v>
      </c>
      <c r="H31" s="142"/>
      <c r="I31" s="142"/>
      <c r="J31" s="142"/>
      <c r="K31" s="142">
        <v>58</v>
      </c>
      <c r="L31" s="142"/>
      <c r="M31" s="142"/>
      <c r="N31" s="142"/>
      <c r="O31" s="564" t="s">
        <v>104</v>
      </c>
      <c r="P31" s="564"/>
      <c r="Q31" s="564"/>
      <c r="R31" s="564"/>
      <c r="S31" s="142">
        <v>1255</v>
      </c>
      <c r="T31" s="142"/>
      <c r="U31" s="142"/>
      <c r="V31" s="142"/>
      <c r="W31" s="142">
        <v>2243</v>
      </c>
      <c r="X31" s="142"/>
      <c r="Y31" s="142"/>
      <c r="Z31" s="142"/>
      <c r="AA31" s="142">
        <v>1</v>
      </c>
      <c r="AB31" s="142"/>
      <c r="AC31" s="142"/>
      <c r="AD31" s="142"/>
      <c r="AE31" s="142">
        <v>321</v>
      </c>
      <c r="AF31" s="142"/>
      <c r="AG31" s="142"/>
      <c r="AH31" s="142"/>
      <c r="AI31" s="142">
        <v>780</v>
      </c>
      <c r="AJ31" s="142"/>
      <c r="AK31" s="142"/>
      <c r="AL31" s="142"/>
      <c r="AM31" s="142">
        <v>540</v>
      </c>
      <c r="AN31" s="142"/>
      <c r="AO31" s="142"/>
      <c r="AP31" s="142"/>
      <c r="AQ31" s="142">
        <v>144</v>
      </c>
      <c r="AR31" s="142"/>
      <c r="AS31" s="142"/>
      <c r="AT31" s="142"/>
      <c r="AU31" s="142">
        <v>63</v>
      </c>
      <c r="AV31" s="142"/>
      <c r="AW31" s="142"/>
      <c r="AX31" s="142"/>
      <c r="AY31" s="142">
        <v>112</v>
      </c>
      <c r="AZ31" s="142"/>
      <c r="BA31" s="142"/>
      <c r="BB31" s="142"/>
      <c r="BC31" s="142">
        <v>1686</v>
      </c>
      <c r="BD31" s="142"/>
      <c r="BE31" s="142"/>
      <c r="BF31" s="142"/>
      <c r="BG31" s="142">
        <v>43</v>
      </c>
      <c r="BH31" s="142"/>
      <c r="BI31" s="142"/>
      <c r="BJ31" s="142"/>
      <c r="BK31" s="142">
        <v>63</v>
      </c>
      <c r="BL31" s="142"/>
      <c r="BM31" s="142"/>
      <c r="BN31" s="142"/>
      <c r="BO31" s="142">
        <v>736</v>
      </c>
      <c r="BP31" s="142"/>
      <c r="BQ31" s="142"/>
      <c r="BR31" s="142"/>
      <c r="BS31" s="142">
        <v>129</v>
      </c>
      <c r="BT31" s="142"/>
      <c r="BU31" s="142"/>
      <c r="BV31" s="142"/>
      <c r="BW31" s="142">
        <v>125</v>
      </c>
      <c r="BX31" s="142"/>
      <c r="BY31" s="142"/>
      <c r="BZ31" s="142"/>
      <c r="CA31" s="142">
        <v>153</v>
      </c>
      <c r="CB31" s="142"/>
      <c r="CC31" s="142"/>
      <c r="CD31" s="570"/>
    </row>
    <row r="32" spans="1:82" ht="16.5" customHeight="1" x14ac:dyDescent="0.15">
      <c r="A32" s="658" t="s">
        <v>204</v>
      </c>
      <c r="B32" s="659"/>
      <c r="C32" s="659"/>
      <c r="D32" s="659"/>
      <c r="E32" s="659"/>
      <c r="F32" s="660"/>
      <c r="G32" s="610">
        <v>10011</v>
      </c>
      <c r="H32" s="568"/>
      <c r="I32" s="568"/>
      <c r="J32" s="568"/>
      <c r="K32" s="568">
        <v>66</v>
      </c>
      <c r="L32" s="568"/>
      <c r="M32" s="568"/>
      <c r="N32" s="568"/>
      <c r="O32" s="143" t="s">
        <v>367</v>
      </c>
      <c r="P32" s="143"/>
      <c r="Q32" s="143"/>
      <c r="R32" s="143"/>
      <c r="S32" s="143">
        <v>1148</v>
      </c>
      <c r="T32" s="143"/>
      <c r="U32" s="143"/>
      <c r="V32" s="143"/>
      <c r="W32" s="143">
        <v>2810</v>
      </c>
      <c r="X32" s="143"/>
      <c r="Y32" s="143"/>
      <c r="Z32" s="143"/>
      <c r="AA32" s="143">
        <v>3</v>
      </c>
      <c r="AB32" s="143"/>
      <c r="AC32" s="143"/>
      <c r="AD32" s="143"/>
      <c r="AE32" s="143">
        <v>610</v>
      </c>
      <c r="AF32" s="143"/>
      <c r="AG32" s="143"/>
      <c r="AH32" s="143"/>
      <c r="AI32" s="143">
        <v>814</v>
      </c>
      <c r="AJ32" s="143"/>
      <c r="AK32" s="143"/>
      <c r="AL32" s="143"/>
      <c r="AM32" s="143">
        <v>632</v>
      </c>
      <c r="AN32" s="143"/>
      <c r="AO32" s="143"/>
      <c r="AP32" s="143"/>
      <c r="AQ32" s="143">
        <v>143</v>
      </c>
      <c r="AR32" s="143"/>
      <c r="AS32" s="143"/>
      <c r="AT32" s="143"/>
      <c r="AU32" s="143">
        <v>51</v>
      </c>
      <c r="AV32" s="143"/>
      <c r="AW32" s="143"/>
      <c r="AX32" s="143"/>
      <c r="AY32" s="143">
        <v>119</v>
      </c>
      <c r="AZ32" s="143"/>
      <c r="BA32" s="143"/>
      <c r="BB32" s="143"/>
      <c r="BC32" s="143">
        <v>2102</v>
      </c>
      <c r="BD32" s="143"/>
      <c r="BE32" s="143"/>
      <c r="BF32" s="143"/>
      <c r="BG32" s="143">
        <v>41</v>
      </c>
      <c r="BH32" s="143"/>
      <c r="BI32" s="143"/>
      <c r="BJ32" s="143"/>
      <c r="BK32" s="143">
        <v>78</v>
      </c>
      <c r="BL32" s="143"/>
      <c r="BM32" s="143"/>
      <c r="BN32" s="143"/>
      <c r="BO32" s="143">
        <v>867</v>
      </c>
      <c r="BP32" s="143"/>
      <c r="BQ32" s="143"/>
      <c r="BR32" s="143"/>
      <c r="BS32" s="568">
        <v>243</v>
      </c>
      <c r="BT32" s="568"/>
      <c r="BU32" s="568"/>
      <c r="BV32" s="568"/>
      <c r="BW32" s="568">
        <v>145</v>
      </c>
      <c r="BX32" s="568"/>
      <c r="BY32" s="568"/>
      <c r="BZ32" s="568"/>
      <c r="CA32" s="568">
        <v>139</v>
      </c>
      <c r="CB32" s="568"/>
      <c r="CC32" s="568"/>
      <c r="CD32" s="569"/>
    </row>
    <row r="33" spans="1:86" ht="16.5" customHeight="1" x14ac:dyDescent="0.15">
      <c r="A33" s="661" t="s">
        <v>318</v>
      </c>
      <c r="B33" s="662"/>
      <c r="C33" s="662"/>
      <c r="D33" s="662"/>
      <c r="E33" s="662"/>
      <c r="F33" s="663"/>
      <c r="G33" s="664">
        <v>8072</v>
      </c>
      <c r="H33" s="565"/>
      <c r="I33" s="565"/>
      <c r="J33" s="565"/>
      <c r="K33" s="565">
        <v>41</v>
      </c>
      <c r="L33" s="565"/>
      <c r="M33" s="565"/>
      <c r="N33" s="565"/>
      <c r="O33" s="143" t="s">
        <v>367</v>
      </c>
      <c r="P33" s="143"/>
      <c r="Q33" s="143"/>
      <c r="R33" s="143"/>
      <c r="S33" s="567">
        <v>1014</v>
      </c>
      <c r="T33" s="567"/>
      <c r="U33" s="567"/>
      <c r="V33" s="567"/>
      <c r="W33" s="567">
        <v>1996</v>
      </c>
      <c r="X33" s="567"/>
      <c r="Y33" s="567"/>
      <c r="Z33" s="567"/>
      <c r="AA33" s="567" t="s">
        <v>367</v>
      </c>
      <c r="AB33" s="567"/>
      <c r="AC33" s="567"/>
      <c r="AD33" s="567"/>
      <c r="AE33" s="567">
        <v>350</v>
      </c>
      <c r="AF33" s="567"/>
      <c r="AG33" s="567"/>
      <c r="AH33" s="567"/>
      <c r="AI33" s="567">
        <v>540</v>
      </c>
      <c r="AJ33" s="567"/>
      <c r="AK33" s="567"/>
      <c r="AL33" s="567"/>
      <c r="AM33" s="567">
        <v>572</v>
      </c>
      <c r="AN33" s="567"/>
      <c r="AO33" s="567"/>
      <c r="AP33" s="567"/>
      <c r="AQ33" s="567">
        <v>78</v>
      </c>
      <c r="AR33" s="567"/>
      <c r="AS33" s="567"/>
      <c r="AT33" s="567"/>
      <c r="AU33" s="567">
        <v>74</v>
      </c>
      <c r="AV33" s="567"/>
      <c r="AW33" s="567"/>
      <c r="AX33" s="567"/>
      <c r="AY33" s="567">
        <v>170</v>
      </c>
      <c r="AZ33" s="567"/>
      <c r="BA33" s="567"/>
      <c r="BB33" s="567"/>
      <c r="BC33" s="567">
        <v>1996</v>
      </c>
      <c r="BD33" s="567"/>
      <c r="BE33" s="567"/>
      <c r="BF33" s="567"/>
      <c r="BG33" s="567">
        <v>46</v>
      </c>
      <c r="BH33" s="567"/>
      <c r="BI33" s="567"/>
      <c r="BJ33" s="567"/>
      <c r="BK33" s="567">
        <v>69</v>
      </c>
      <c r="BL33" s="567"/>
      <c r="BM33" s="567"/>
      <c r="BN33" s="567"/>
      <c r="BO33" s="567">
        <v>778</v>
      </c>
      <c r="BP33" s="567"/>
      <c r="BQ33" s="567"/>
      <c r="BR33" s="567"/>
      <c r="BS33" s="565">
        <v>96</v>
      </c>
      <c r="BT33" s="565"/>
      <c r="BU33" s="565"/>
      <c r="BV33" s="565"/>
      <c r="BW33" s="565">
        <v>102</v>
      </c>
      <c r="BX33" s="565"/>
      <c r="BY33" s="565"/>
      <c r="BZ33" s="565"/>
      <c r="CA33" s="565">
        <v>150</v>
      </c>
      <c r="CB33" s="565"/>
      <c r="CC33" s="565"/>
      <c r="CD33" s="566"/>
    </row>
    <row r="34" spans="1:86" ht="16.5" customHeight="1" x14ac:dyDescent="0.15">
      <c r="A34" s="4" t="s">
        <v>234</v>
      </c>
      <c r="C34" s="4" t="s">
        <v>233</v>
      </c>
    </row>
    <row r="35" spans="1:86" ht="16.5" customHeight="1" x14ac:dyDescent="0.15"/>
    <row r="36" spans="1:86" ht="16.5" customHeight="1" x14ac:dyDescent="0.15"/>
    <row r="37" spans="1:86" ht="16.5" customHeight="1" x14ac:dyDescent="0.15">
      <c r="A37" s="4" t="s">
        <v>232</v>
      </c>
      <c r="H37" s="5" t="s">
        <v>231</v>
      </c>
      <c r="BX37" s="6"/>
      <c r="BZ37" s="6"/>
      <c r="CH37" s="6" t="s">
        <v>230</v>
      </c>
    </row>
    <row r="38" spans="1:86" ht="16.5" customHeight="1" x14ac:dyDescent="0.15"/>
    <row r="39" spans="1:86" ht="16.5" customHeight="1" x14ac:dyDescent="0.15">
      <c r="A39" s="425"/>
      <c r="B39" s="426"/>
      <c r="C39" s="426"/>
      <c r="D39" s="426"/>
      <c r="E39" s="426"/>
      <c r="F39" s="427"/>
      <c r="G39" s="634" t="s">
        <v>229</v>
      </c>
      <c r="H39" s="426"/>
      <c r="I39" s="426"/>
      <c r="J39" s="426"/>
      <c r="K39" s="426"/>
      <c r="L39" s="426" t="s">
        <v>228</v>
      </c>
      <c r="M39" s="426"/>
      <c r="N39" s="426"/>
      <c r="O39" s="426"/>
      <c r="P39" s="426"/>
      <c r="Q39" s="426" t="s">
        <v>227</v>
      </c>
      <c r="R39" s="426"/>
      <c r="S39" s="426"/>
      <c r="T39" s="426"/>
      <c r="U39" s="426"/>
      <c r="V39" s="444" t="s">
        <v>226</v>
      </c>
      <c r="W39" s="444"/>
      <c r="X39" s="444"/>
      <c r="Y39" s="444"/>
      <c r="Z39" s="444"/>
      <c r="AA39" s="426" t="s">
        <v>225</v>
      </c>
      <c r="AB39" s="426"/>
      <c r="AC39" s="426"/>
      <c r="AD39" s="426"/>
      <c r="AE39" s="426"/>
      <c r="AF39" s="444" t="s">
        <v>224</v>
      </c>
      <c r="AG39" s="426"/>
      <c r="AH39" s="426"/>
      <c r="AI39" s="426"/>
      <c r="AJ39" s="426"/>
      <c r="AK39" s="647" t="s">
        <v>223</v>
      </c>
      <c r="AL39" s="648"/>
      <c r="AM39" s="648"/>
      <c r="AN39" s="648"/>
      <c r="AO39" s="649"/>
      <c r="AP39" s="647" t="s">
        <v>222</v>
      </c>
      <c r="AQ39" s="648"/>
      <c r="AR39" s="648"/>
      <c r="AS39" s="648"/>
      <c r="AT39" s="649"/>
      <c r="AU39" s="444" t="s">
        <v>221</v>
      </c>
      <c r="AV39" s="426"/>
      <c r="AW39" s="426"/>
      <c r="AX39" s="426"/>
      <c r="AY39" s="426"/>
      <c r="AZ39" s="444" t="s">
        <v>220</v>
      </c>
      <c r="BA39" s="426"/>
      <c r="BB39" s="426"/>
      <c r="BC39" s="426"/>
      <c r="BD39" s="426"/>
      <c r="BE39" s="444" t="s">
        <v>219</v>
      </c>
      <c r="BF39" s="426"/>
      <c r="BG39" s="426"/>
      <c r="BH39" s="426"/>
      <c r="BI39" s="426"/>
      <c r="BJ39" s="444" t="s">
        <v>218</v>
      </c>
      <c r="BK39" s="426"/>
      <c r="BL39" s="426"/>
      <c r="BM39" s="426"/>
      <c r="BN39" s="426"/>
      <c r="BO39" s="444" t="s">
        <v>217</v>
      </c>
      <c r="BP39" s="426"/>
      <c r="BQ39" s="426"/>
      <c r="BR39" s="426"/>
      <c r="BS39" s="426"/>
      <c r="BT39" s="444" t="s">
        <v>216</v>
      </c>
      <c r="BU39" s="426"/>
      <c r="BV39" s="426"/>
      <c r="BW39" s="426"/>
      <c r="BX39" s="636"/>
      <c r="BY39" s="444" t="s">
        <v>215</v>
      </c>
      <c r="BZ39" s="426"/>
      <c r="CA39" s="426"/>
      <c r="CB39" s="426"/>
      <c r="CC39" s="426"/>
      <c r="CD39" s="634" t="s">
        <v>214</v>
      </c>
      <c r="CE39" s="426"/>
      <c r="CF39" s="426"/>
      <c r="CG39" s="426"/>
      <c r="CH39" s="427"/>
    </row>
    <row r="40" spans="1:86" ht="16.5" customHeight="1" x14ac:dyDescent="0.15">
      <c r="A40" s="428"/>
      <c r="B40" s="318"/>
      <c r="C40" s="318"/>
      <c r="D40" s="318"/>
      <c r="E40" s="318"/>
      <c r="F40" s="319"/>
      <c r="G40" s="656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450"/>
      <c r="W40" s="450"/>
      <c r="X40" s="450"/>
      <c r="Y40" s="450"/>
      <c r="Z40" s="450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650"/>
      <c r="AL40" s="651"/>
      <c r="AM40" s="651"/>
      <c r="AN40" s="651"/>
      <c r="AO40" s="652"/>
      <c r="AP40" s="650"/>
      <c r="AQ40" s="651"/>
      <c r="AR40" s="651"/>
      <c r="AS40" s="651"/>
      <c r="AT40" s="652"/>
      <c r="AU40" s="318"/>
      <c r="AV40" s="318"/>
      <c r="AW40" s="318"/>
      <c r="AX40" s="318"/>
      <c r="AY40" s="318"/>
      <c r="AZ40" s="450"/>
      <c r="BA40" s="318"/>
      <c r="BB40" s="318"/>
      <c r="BC40" s="318"/>
      <c r="BD40" s="318"/>
      <c r="BE40" s="318"/>
      <c r="BF40" s="318"/>
      <c r="BG40" s="318"/>
      <c r="BH40" s="318"/>
      <c r="BI40" s="318"/>
      <c r="BJ40" s="450"/>
      <c r="BK40" s="318"/>
      <c r="BL40" s="318"/>
      <c r="BM40" s="318"/>
      <c r="BN40" s="318"/>
      <c r="BO40" s="450"/>
      <c r="BP40" s="318"/>
      <c r="BQ40" s="318"/>
      <c r="BR40" s="318"/>
      <c r="BS40" s="318"/>
      <c r="BT40" s="450"/>
      <c r="BU40" s="318"/>
      <c r="BV40" s="318"/>
      <c r="BW40" s="318"/>
      <c r="BX40" s="637"/>
      <c r="BY40" s="450"/>
      <c r="BZ40" s="318"/>
      <c r="CA40" s="318"/>
      <c r="CB40" s="318"/>
      <c r="CC40" s="318"/>
      <c r="CD40" s="635"/>
      <c r="CE40" s="318"/>
      <c r="CF40" s="318"/>
      <c r="CG40" s="318"/>
      <c r="CH40" s="319"/>
    </row>
    <row r="41" spans="1:86" ht="16.5" customHeight="1" x14ac:dyDescent="0.15">
      <c r="A41" s="429"/>
      <c r="B41" s="430"/>
      <c r="C41" s="430"/>
      <c r="D41" s="430"/>
      <c r="E41" s="430"/>
      <c r="F41" s="431"/>
      <c r="G41" s="453"/>
      <c r="H41" s="430"/>
      <c r="I41" s="430"/>
      <c r="J41" s="430"/>
      <c r="K41" s="430"/>
      <c r="L41" s="430"/>
      <c r="M41" s="430"/>
      <c r="N41" s="430"/>
      <c r="O41" s="430"/>
      <c r="P41" s="430"/>
      <c r="Q41" s="430"/>
      <c r="R41" s="430"/>
      <c r="S41" s="430"/>
      <c r="T41" s="430"/>
      <c r="U41" s="430"/>
      <c r="V41" s="682"/>
      <c r="W41" s="682"/>
      <c r="X41" s="682"/>
      <c r="Y41" s="682"/>
      <c r="Z41" s="682"/>
      <c r="AA41" s="430"/>
      <c r="AB41" s="430"/>
      <c r="AC41" s="430"/>
      <c r="AD41" s="430"/>
      <c r="AE41" s="430"/>
      <c r="AF41" s="430"/>
      <c r="AG41" s="430"/>
      <c r="AH41" s="430"/>
      <c r="AI41" s="430"/>
      <c r="AJ41" s="430"/>
      <c r="AK41" s="653"/>
      <c r="AL41" s="654"/>
      <c r="AM41" s="654"/>
      <c r="AN41" s="654"/>
      <c r="AO41" s="655"/>
      <c r="AP41" s="653"/>
      <c r="AQ41" s="654"/>
      <c r="AR41" s="654"/>
      <c r="AS41" s="654"/>
      <c r="AT41" s="655"/>
      <c r="AU41" s="430"/>
      <c r="AV41" s="430"/>
      <c r="AW41" s="430"/>
      <c r="AX41" s="430"/>
      <c r="AY41" s="430"/>
      <c r="AZ41" s="430"/>
      <c r="BA41" s="430"/>
      <c r="BB41" s="430"/>
      <c r="BC41" s="430"/>
      <c r="BD41" s="430"/>
      <c r="BE41" s="430"/>
      <c r="BF41" s="430"/>
      <c r="BG41" s="430"/>
      <c r="BH41" s="430"/>
      <c r="BI41" s="430"/>
      <c r="BJ41" s="430"/>
      <c r="BK41" s="430"/>
      <c r="BL41" s="430"/>
      <c r="BM41" s="430"/>
      <c r="BN41" s="430"/>
      <c r="BO41" s="430"/>
      <c r="BP41" s="430"/>
      <c r="BQ41" s="430"/>
      <c r="BR41" s="430"/>
      <c r="BS41" s="430"/>
      <c r="BT41" s="430"/>
      <c r="BU41" s="430"/>
      <c r="BV41" s="430"/>
      <c r="BW41" s="430"/>
      <c r="BX41" s="451"/>
      <c r="BY41" s="430"/>
      <c r="BZ41" s="430"/>
      <c r="CA41" s="430"/>
      <c r="CB41" s="430"/>
      <c r="CC41" s="430"/>
      <c r="CD41" s="453"/>
      <c r="CE41" s="430"/>
      <c r="CF41" s="430"/>
      <c r="CG41" s="430"/>
      <c r="CH41" s="431"/>
    </row>
    <row r="42" spans="1:86" ht="16.5" customHeight="1" x14ac:dyDescent="0.15">
      <c r="A42" s="671" t="s">
        <v>191</v>
      </c>
      <c r="B42" s="672"/>
      <c r="C42" s="672"/>
      <c r="D42" s="672"/>
      <c r="E42" s="672"/>
      <c r="F42" s="673"/>
      <c r="G42" s="674">
        <v>343148</v>
      </c>
      <c r="H42" s="640"/>
      <c r="I42" s="640"/>
      <c r="J42" s="640"/>
      <c r="K42" s="641"/>
      <c r="L42" s="639">
        <v>476456</v>
      </c>
      <c r="M42" s="640"/>
      <c r="N42" s="640"/>
      <c r="O42" s="640"/>
      <c r="P42" s="641"/>
      <c r="Q42" s="639">
        <v>453786</v>
      </c>
      <c r="R42" s="640"/>
      <c r="S42" s="640"/>
      <c r="T42" s="640"/>
      <c r="U42" s="641"/>
      <c r="V42" s="639">
        <v>547832</v>
      </c>
      <c r="W42" s="640"/>
      <c r="X42" s="640"/>
      <c r="Y42" s="640"/>
      <c r="Z42" s="641"/>
      <c r="AA42" s="639">
        <v>375643</v>
      </c>
      <c r="AB42" s="640"/>
      <c r="AC42" s="640"/>
      <c r="AD42" s="640"/>
      <c r="AE42" s="641"/>
      <c r="AF42" s="639">
        <v>261854</v>
      </c>
      <c r="AG42" s="640"/>
      <c r="AH42" s="640"/>
      <c r="AI42" s="640"/>
      <c r="AJ42" s="641"/>
      <c r="AK42" s="639">
        <v>164193</v>
      </c>
      <c r="AL42" s="640"/>
      <c r="AM42" s="640"/>
      <c r="AN42" s="640"/>
      <c r="AO42" s="641"/>
      <c r="AP42" s="639">
        <v>412727</v>
      </c>
      <c r="AQ42" s="640"/>
      <c r="AR42" s="640"/>
      <c r="AS42" s="640"/>
      <c r="AT42" s="641"/>
      <c r="AU42" s="639">
        <v>198688</v>
      </c>
      <c r="AV42" s="640"/>
      <c r="AW42" s="640"/>
      <c r="AX42" s="640"/>
      <c r="AY42" s="641"/>
      <c r="AZ42" s="639">
        <v>546150</v>
      </c>
      <c r="BA42" s="640"/>
      <c r="BB42" s="640"/>
      <c r="BC42" s="640"/>
      <c r="BD42" s="641"/>
      <c r="BE42" s="639">
        <v>105086</v>
      </c>
      <c r="BF42" s="640"/>
      <c r="BG42" s="640"/>
      <c r="BH42" s="640"/>
      <c r="BI42" s="641"/>
      <c r="BJ42" s="639">
        <v>104881</v>
      </c>
      <c r="BK42" s="640"/>
      <c r="BL42" s="640"/>
      <c r="BM42" s="640"/>
      <c r="BN42" s="641"/>
      <c r="BO42" s="639">
        <v>452129</v>
      </c>
      <c r="BP42" s="640"/>
      <c r="BQ42" s="640"/>
      <c r="BR42" s="640"/>
      <c r="BS42" s="641"/>
      <c r="BT42" s="639">
        <v>262171</v>
      </c>
      <c r="BU42" s="640"/>
      <c r="BV42" s="640"/>
      <c r="BW42" s="640"/>
      <c r="BX42" s="641"/>
      <c r="BY42" s="639">
        <v>363502</v>
      </c>
      <c r="BZ42" s="640"/>
      <c r="CA42" s="640"/>
      <c r="CB42" s="640"/>
      <c r="CC42" s="641"/>
      <c r="CD42" s="639">
        <v>233673</v>
      </c>
      <c r="CE42" s="640"/>
      <c r="CF42" s="640"/>
      <c r="CG42" s="640"/>
      <c r="CH42" s="645"/>
    </row>
    <row r="43" spans="1:86" ht="16.5" customHeight="1" x14ac:dyDescent="0.15">
      <c r="A43" s="675" t="s">
        <v>204</v>
      </c>
      <c r="B43" s="676"/>
      <c r="C43" s="676"/>
      <c r="D43" s="676"/>
      <c r="E43" s="676"/>
      <c r="F43" s="677"/>
      <c r="G43" s="681">
        <v>356084</v>
      </c>
      <c r="H43" s="643"/>
      <c r="I43" s="643"/>
      <c r="J43" s="643"/>
      <c r="K43" s="644"/>
      <c r="L43" s="642">
        <v>500095</v>
      </c>
      <c r="M43" s="643"/>
      <c r="N43" s="643"/>
      <c r="O43" s="643"/>
      <c r="P43" s="644"/>
      <c r="Q43" s="642">
        <v>456202</v>
      </c>
      <c r="R43" s="643"/>
      <c r="S43" s="643"/>
      <c r="T43" s="643"/>
      <c r="U43" s="644"/>
      <c r="V43" s="642">
        <v>582817</v>
      </c>
      <c r="W43" s="643"/>
      <c r="X43" s="643"/>
      <c r="Y43" s="643"/>
      <c r="Z43" s="644"/>
      <c r="AA43" s="642">
        <v>443777</v>
      </c>
      <c r="AB43" s="643"/>
      <c r="AC43" s="643"/>
      <c r="AD43" s="643"/>
      <c r="AE43" s="644"/>
      <c r="AF43" s="642">
        <v>294778</v>
      </c>
      <c r="AG43" s="643"/>
      <c r="AH43" s="643"/>
      <c r="AI43" s="643"/>
      <c r="AJ43" s="644"/>
      <c r="AK43" s="642">
        <v>163176</v>
      </c>
      <c r="AL43" s="643"/>
      <c r="AM43" s="643"/>
      <c r="AN43" s="643"/>
      <c r="AO43" s="644"/>
      <c r="AP43" s="642">
        <v>394019</v>
      </c>
      <c r="AQ43" s="643"/>
      <c r="AR43" s="643"/>
      <c r="AS43" s="643"/>
      <c r="AT43" s="644"/>
      <c r="AU43" s="642" t="s">
        <v>213</v>
      </c>
      <c r="AV43" s="643"/>
      <c r="AW43" s="643"/>
      <c r="AX43" s="643"/>
      <c r="AY43" s="644"/>
      <c r="AZ43" s="642">
        <v>503220</v>
      </c>
      <c r="BA43" s="643"/>
      <c r="BB43" s="643"/>
      <c r="BC43" s="643"/>
      <c r="BD43" s="644"/>
      <c r="BE43" s="642">
        <v>121785</v>
      </c>
      <c r="BF43" s="643"/>
      <c r="BG43" s="643"/>
      <c r="BH43" s="643"/>
      <c r="BI43" s="644"/>
      <c r="BJ43" s="642">
        <v>138506</v>
      </c>
      <c r="BK43" s="643"/>
      <c r="BL43" s="643"/>
      <c r="BM43" s="643"/>
      <c r="BN43" s="644"/>
      <c r="BO43" s="642">
        <v>424407</v>
      </c>
      <c r="BP43" s="643"/>
      <c r="BQ43" s="643"/>
      <c r="BR43" s="643"/>
      <c r="BS43" s="644"/>
      <c r="BT43" s="642">
        <v>313315</v>
      </c>
      <c r="BU43" s="643"/>
      <c r="BV43" s="643"/>
      <c r="BW43" s="643"/>
      <c r="BX43" s="644"/>
      <c r="BY43" s="642">
        <v>377345</v>
      </c>
      <c r="BZ43" s="643"/>
      <c r="CA43" s="643"/>
      <c r="CB43" s="643"/>
      <c r="CC43" s="644"/>
      <c r="CD43" s="642">
        <v>259749</v>
      </c>
      <c r="CE43" s="643"/>
      <c r="CF43" s="643"/>
      <c r="CG43" s="643"/>
      <c r="CH43" s="646"/>
    </row>
    <row r="44" spans="1:86" ht="16.5" customHeight="1" x14ac:dyDescent="0.15">
      <c r="A44" s="666" t="s">
        <v>348</v>
      </c>
      <c r="B44" s="667"/>
      <c r="C44" s="667"/>
      <c r="D44" s="667"/>
      <c r="E44" s="667"/>
      <c r="F44" s="668"/>
      <c r="G44" s="657">
        <v>351518</v>
      </c>
      <c r="H44" s="632"/>
      <c r="I44" s="632"/>
      <c r="J44" s="632"/>
      <c r="K44" s="638"/>
      <c r="L44" s="631">
        <v>526861</v>
      </c>
      <c r="M44" s="632"/>
      <c r="N44" s="632"/>
      <c r="O44" s="632"/>
      <c r="P44" s="638"/>
      <c r="Q44" s="631">
        <v>441543</v>
      </c>
      <c r="R44" s="632"/>
      <c r="S44" s="632"/>
      <c r="T44" s="632"/>
      <c r="U44" s="638"/>
      <c r="V44" s="631">
        <v>626005</v>
      </c>
      <c r="W44" s="632"/>
      <c r="X44" s="632"/>
      <c r="Y44" s="632"/>
      <c r="Z44" s="638"/>
      <c r="AA44" s="631">
        <v>485618</v>
      </c>
      <c r="AB44" s="632"/>
      <c r="AC44" s="632"/>
      <c r="AD44" s="632"/>
      <c r="AE44" s="638"/>
      <c r="AF44" s="631">
        <v>318823</v>
      </c>
      <c r="AG44" s="632"/>
      <c r="AH44" s="632"/>
      <c r="AI44" s="632"/>
      <c r="AJ44" s="638"/>
      <c r="AK44" s="631">
        <v>168216</v>
      </c>
      <c r="AL44" s="632"/>
      <c r="AM44" s="632"/>
      <c r="AN44" s="632"/>
      <c r="AO44" s="638"/>
      <c r="AP44" s="631">
        <v>430781</v>
      </c>
      <c r="AQ44" s="632"/>
      <c r="AR44" s="632"/>
      <c r="AS44" s="632"/>
      <c r="AT44" s="638"/>
      <c r="AU44" s="631">
        <v>296526</v>
      </c>
      <c r="AV44" s="632"/>
      <c r="AW44" s="632"/>
      <c r="AX44" s="632"/>
      <c r="AY44" s="638"/>
      <c r="AZ44" s="631">
        <v>468193</v>
      </c>
      <c r="BA44" s="632"/>
      <c r="BB44" s="632"/>
      <c r="BC44" s="632"/>
      <c r="BD44" s="638"/>
      <c r="BE44" s="631">
        <v>123478</v>
      </c>
      <c r="BF44" s="632"/>
      <c r="BG44" s="632"/>
      <c r="BH44" s="632"/>
      <c r="BI44" s="638"/>
      <c r="BJ44" s="631">
        <v>164728</v>
      </c>
      <c r="BK44" s="632"/>
      <c r="BL44" s="632"/>
      <c r="BM44" s="632"/>
      <c r="BN44" s="638"/>
      <c r="BO44" s="631">
        <v>420936</v>
      </c>
      <c r="BP44" s="632"/>
      <c r="BQ44" s="632"/>
      <c r="BR44" s="632"/>
      <c r="BS44" s="638"/>
      <c r="BT44" s="631">
        <v>322719</v>
      </c>
      <c r="BU44" s="632"/>
      <c r="BV44" s="632"/>
      <c r="BW44" s="632"/>
      <c r="BX44" s="638"/>
      <c r="BY44" s="631">
        <v>439458</v>
      </c>
      <c r="BZ44" s="632"/>
      <c r="CA44" s="632"/>
      <c r="CB44" s="632"/>
      <c r="CC44" s="638"/>
      <c r="CD44" s="631">
        <v>247281</v>
      </c>
      <c r="CE44" s="632"/>
      <c r="CF44" s="632"/>
      <c r="CG44" s="632"/>
      <c r="CH44" s="633"/>
    </row>
    <row r="45" spans="1:86" ht="16.5" customHeight="1" x14ac:dyDescent="0.15">
      <c r="A45" s="4" t="s">
        <v>212</v>
      </c>
    </row>
    <row r="46" spans="1:86" ht="16.5" customHeight="1" x14ac:dyDescent="0.15"/>
    <row r="47" spans="1:86" ht="16.5" customHeight="1" x14ac:dyDescent="0.15"/>
  </sheetData>
  <mergeCells count="253">
    <mergeCell ref="A32:F32"/>
    <mergeCell ref="A33:F33"/>
    <mergeCell ref="A31:F31"/>
    <mergeCell ref="W33:Z33"/>
    <mergeCell ref="W31:Z31"/>
    <mergeCell ref="AA43:AE43"/>
    <mergeCell ref="G43:K43"/>
    <mergeCell ref="V39:Z41"/>
    <mergeCell ref="AA31:AD31"/>
    <mergeCell ref="AA33:AD33"/>
    <mergeCell ref="G33:J33"/>
    <mergeCell ref="K33:N33"/>
    <mergeCell ref="O33:R33"/>
    <mergeCell ref="S33:V33"/>
    <mergeCell ref="G32:J32"/>
    <mergeCell ref="K32:N32"/>
    <mergeCell ref="O32:R32"/>
    <mergeCell ref="S32:V32"/>
    <mergeCell ref="W32:Z32"/>
    <mergeCell ref="AA32:AD32"/>
    <mergeCell ref="A44:F44"/>
    <mergeCell ref="A18:F19"/>
    <mergeCell ref="G28:J30"/>
    <mergeCell ref="K28:N30"/>
    <mergeCell ref="O28:R30"/>
    <mergeCell ref="S28:V30"/>
    <mergeCell ref="M19:R19"/>
    <mergeCell ref="G19:L19"/>
    <mergeCell ref="G18:X18"/>
    <mergeCell ref="A20:F20"/>
    <mergeCell ref="L43:P43"/>
    <mergeCell ref="Q43:U43"/>
    <mergeCell ref="V43:Z43"/>
    <mergeCell ref="L44:P44"/>
    <mergeCell ref="Q44:U44"/>
    <mergeCell ref="V44:Z44"/>
    <mergeCell ref="Q39:U41"/>
    <mergeCell ref="Q42:U42"/>
    <mergeCell ref="V42:Z42"/>
    <mergeCell ref="A39:F41"/>
    <mergeCell ref="A42:F42"/>
    <mergeCell ref="G42:K42"/>
    <mergeCell ref="L42:P42"/>
    <mergeCell ref="A43:F43"/>
    <mergeCell ref="A21:F21"/>
    <mergeCell ref="S19:X19"/>
    <mergeCell ref="A22:F22"/>
    <mergeCell ref="A28:F30"/>
    <mergeCell ref="W28:Z30"/>
    <mergeCell ref="Y18:AD19"/>
    <mergeCell ref="G21:L21"/>
    <mergeCell ref="M21:R21"/>
    <mergeCell ref="S21:X21"/>
    <mergeCell ref="Y21:AD21"/>
    <mergeCell ref="G22:L22"/>
    <mergeCell ref="M22:R22"/>
    <mergeCell ref="S22:X22"/>
    <mergeCell ref="Y22:AD22"/>
    <mergeCell ref="AA28:AD30"/>
    <mergeCell ref="AF42:AJ42"/>
    <mergeCell ref="AZ44:BD44"/>
    <mergeCell ref="G39:K41"/>
    <mergeCell ref="L39:P41"/>
    <mergeCell ref="AF44:AJ44"/>
    <mergeCell ref="AK44:AO44"/>
    <mergeCell ref="AP44:AT44"/>
    <mergeCell ref="AU44:AY44"/>
    <mergeCell ref="AA39:AE41"/>
    <mergeCell ref="AF39:AJ41"/>
    <mergeCell ref="G44:K44"/>
    <mergeCell ref="AP43:AT43"/>
    <mergeCell ref="AA44:AE44"/>
    <mergeCell ref="AK42:AO42"/>
    <mergeCell ref="AA42:AE42"/>
    <mergeCell ref="AK43:AO43"/>
    <mergeCell ref="AF43:AJ43"/>
    <mergeCell ref="BO42:BS42"/>
    <mergeCell ref="BJ43:BN43"/>
    <mergeCell ref="BE43:BI43"/>
    <mergeCell ref="BT43:BX43"/>
    <mergeCell ref="BY43:CC43"/>
    <mergeCell ref="CD43:CH43"/>
    <mergeCell ref="AU42:AY42"/>
    <mergeCell ref="AK39:AO41"/>
    <mergeCell ref="AP39:AT41"/>
    <mergeCell ref="AZ42:BD42"/>
    <mergeCell ref="AZ39:BD41"/>
    <mergeCell ref="CD44:CH44"/>
    <mergeCell ref="BC33:BF33"/>
    <mergeCell ref="BG33:BJ33"/>
    <mergeCell ref="AE7:AH7"/>
    <mergeCell ref="CD39:CH41"/>
    <mergeCell ref="BO39:BS41"/>
    <mergeCell ref="BT39:BX41"/>
    <mergeCell ref="BY39:CC41"/>
    <mergeCell ref="BJ39:BN41"/>
    <mergeCell ref="AU39:AY41"/>
    <mergeCell ref="BJ44:BN44"/>
    <mergeCell ref="BO44:BS44"/>
    <mergeCell ref="BE44:BI44"/>
    <mergeCell ref="BE42:BI42"/>
    <mergeCell ref="BT44:BX44"/>
    <mergeCell ref="BY44:CC44"/>
    <mergeCell ref="BT42:BX42"/>
    <mergeCell ref="BJ42:BN42"/>
    <mergeCell ref="BY42:CC42"/>
    <mergeCell ref="BO43:BS43"/>
    <mergeCell ref="AZ43:BD43"/>
    <mergeCell ref="AU43:AY43"/>
    <mergeCell ref="AP42:AT42"/>
    <mergeCell ref="CD42:CH42"/>
    <mergeCell ref="BS28:BV30"/>
    <mergeCell ref="AQ28:AT30"/>
    <mergeCell ref="BK28:BN30"/>
    <mergeCell ref="BW28:BZ30"/>
    <mergeCell ref="CA28:CD30"/>
    <mergeCell ref="BE39:BI41"/>
    <mergeCell ref="AY31:BB31"/>
    <mergeCell ref="BK32:BN32"/>
    <mergeCell ref="BO32:BR32"/>
    <mergeCell ref="BS32:BV32"/>
    <mergeCell ref="BO28:BR30"/>
    <mergeCell ref="AU28:AX30"/>
    <mergeCell ref="AY28:BB30"/>
    <mergeCell ref="BC28:BF30"/>
    <mergeCell ref="BG28:BJ30"/>
    <mergeCell ref="BS31:BV31"/>
    <mergeCell ref="BW31:BZ31"/>
    <mergeCell ref="S5:V5"/>
    <mergeCell ref="W5:Z5"/>
    <mergeCell ref="W4:AL4"/>
    <mergeCell ref="CC8:CF8"/>
    <mergeCell ref="BU7:BX7"/>
    <mergeCell ref="BY7:CB7"/>
    <mergeCell ref="AU4:AZ5"/>
    <mergeCell ref="BM6:BP6"/>
    <mergeCell ref="AU6:AZ6"/>
    <mergeCell ref="BA6:BD6"/>
    <mergeCell ref="BE6:BH6"/>
    <mergeCell ref="BI6:BL6"/>
    <mergeCell ref="BE8:BH8"/>
    <mergeCell ref="AM8:AP8"/>
    <mergeCell ref="AM7:AP7"/>
    <mergeCell ref="BY8:CB8"/>
    <mergeCell ref="AU8:AZ8"/>
    <mergeCell ref="BA8:BD8"/>
    <mergeCell ref="AE8:AH8"/>
    <mergeCell ref="AI8:AL8"/>
    <mergeCell ref="AM4:AP5"/>
    <mergeCell ref="AA5:AD5"/>
    <mergeCell ref="AI7:AL7"/>
    <mergeCell ref="AI5:AL5"/>
    <mergeCell ref="A8:F8"/>
    <mergeCell ref="G8:J8"/>
    <mergeCell ref="K8:N8"/>
    <mergeCell ref="O8:R8"/>
    <mergeCell ref="S8:V8"/>
    <mergeCell ref="AE5:AH5"/>
    <mergeCell ref="A4:F5"/>
    <mergeCell ref="G4:J5"/>
    <mergeCell ref="K4:V4"/>
    <mergeCell ref="A6:F6"/>
    <mergeCell ref="G6:J6"/>
    <mergeCell ref="K6:N6"/>
    <mergeCell ref="O6:R6"/>
    <mergeCell ref="S6:V6"/>
    <mergeCell ref="AA6:AD6"/>
    <mergeCell ref="AE6:AH6"/>
    <mergeCell ref="AA8:AD8"/>
    <mergeCell ref="A7:F7"/>
    <mergeCell ref="G7:J7"/>
    <mergeCell ref="K7:N7"/>
    <mergeCell ref="O7:R7"/>
    <mergeCell ref="S7:V7"/>
    <mergeCell ref="K5:N5"/>
    <mergeCell ref="O5:R5"/>
    <mergeCell ref="AI6:AL6"/>
    <mergeCell ref="BA4:BD5"/>
    <mergeCell ref="BE4:BP4"/>
    <mergeCell ref="BQ4:CF4"/>
    <mergeCell ref="CG4:CJ5"/>
    <mergeCell ref="CC5:CF5"/>
    <mergeCell ref="BE5:BH5"/>
    <mergeCell ref="AM6:AP6"/>
    <mergeCell ref="G20:L20"/>
    <mergeCell ref="M20:R20"/>
    <mergeCell ref="S20:X20"/>
    <mergeCell ref="Y20:AD20"/>
    <mergeCell ref="BU6:BX6"/>
    <mergeCell ref="CG7:CJ7"/>
    <mergeCell ref="W7:Z7"/>
    <mergeCell ref="AA7:AD7"/>
    <mergeCell ref="W6:Z6"/>
    <mergeCell ref="BA7:BD7"/>
    <mergeCell ref="BE7:BH7"/>
    <mergeCell ref="BI7:BL7"/>
    <mergeCell ref="BM7:BP7"/>
    <mergeCell ref="BQ7:BT7"/>
    <mergeCell ref="AU7:AZ7"/>
    <mergeCell ref="W8:Z8"/>
    <mergeCell ref="BI5:BL5"/>
    <mergeCell ref="BM5:BP5"/>
    <mergeCell ref="BQ5:BT5"/>
    <mergeCell ref="BU5:BX5"/>
    <mergeCell ref="CG8:CJ8"/>
    <mergeCell ref="BI8:BL8"/>
    <mergeCell ref="BM8:BP8"/>
    <mergeCell ref="BQ8:BT8"/>
    <mergeCell ref="BU8:BX8"/>
    <mergeCell ref="BY6:CB6"/>
    <mergeCell ref="CC6:CF6"/>
    <mergeCell ref="CG6:CJ6"/>
    <mergeCell ref="BY5:CB5"/>
    <mergeCell ref="CC7:CF7"/>
    <mergeCell ref="BQ6:BT6"/>
    <mergeCell ref="AE28:AH30"/>
    <mergeCell ref="AM28:AP30"/>
    <mergeCell ref="AI28:AL30"/>
    <mergeCell ref="BW33:BZ33"/>
    <mergeCell ref="CA33:CD33"/>
    <mergeCell ref="BK33:BN33"/>
    <mergeCell ref="BO33:BR33"/>
    <mergeCell ref="BW32:BZ32"/>
    <mergeCell ref="CA32:CD32"/>
    <mergeCell ref="AM32:AP32"/>
    <mergeCell ref="AQ32:AT32"/>
    <mergeCell ref="AU32:AX32"/>
    <mergeCell ref="AY32:BB32"/>
    <mergeCell ref="AE33:AH33"/>
    <mergeCell ref="AI33:AL33"/>
    <mergeCell ref="AM33:AP33"/>
    <mergeCell ref="AQ33:AT33"/>
    <mergeCell ref="AU33:AX33"/>
    <mergeCell ref="AY33:BB33"/>
    <mergeCell ref="BC32:BF32"/>
    <mergeCell ref="BG32:BJ32"/>
    <mergeCell ref="BS33:BV33"/>
    <mergeCell ref="CA31:CD31"/>
    <mergeCell ref="AE32:AH32"/>
    <mergeCell ref="AI32:AL32"/>
    <mergeCell ref="BC31:BF31"/>
    <mergeCell ref="G31:J31"/>
    <mergeCell ref="K31:N31"/>
    <mergeCell ref="O31:R31"/>
    <mergeCell ref="S31:V31"/>
    <mergeCell ref="BG31:BJ31"/>
    <mergeCell ref="BK31:BN31"/>
    <mergeCell ref="BO31:BR31"/>
    <mergeCell ref="AE31:AH31"/>
    <mergeCell ref="AI31:AL31"/>
    <mergeCell ref="AM31:AP31"/>
    <mergeCell ref="AQ31:AT31"/>
    <mergeCell ref="AU31:AX31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6" firstPageNumber="90" orientation="portrait" useFirstPageNumber="1" r:id="rId1"/>
  <headerFooter>
    <oddHeader>&amp;L&amp;"ＭＳ Ｐ明朝,標準"１２．保健・衛生</oddHeader>
    <oddFooter>&amp;C&amp;P</oddFooter>
  </headerFooter>
  <colBreaks count="1" manualBreakCount="1">
    <brk id="46" max="4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47"/>
  <sheetViews>
    <sheetView view="pageBreakPreview" zoomScaleNormal="100" zoomScaleSheetLayoutView="100" workbookViewId="0">
      <selection activeCell="B1" sqref="B1"/>
    </sheetView>
  </sheetViews>
  <sheetFormatPr defaultColWidth="2" defaultRowHeight="13.5" customHeight="1" x14ac:dyDescent="0.15"/>
  <cols>
    <col min="1" max="6" width="2" style="4" customWidth="1"/>
    <col min="7" max="22" width="2" style="4"/>
    <col min="23" max="24" width="2.125" style="4" customWidth="1"/>
    <col min="25" max="26" width="2" style="4"/>
    <col min="27" max="28" width="2.125" style="4" customWidth="1"/>
    <col min="29" max="30" width="2" style="4"/>
    <col min="31" max="32" width="2.125" style="4" customWidth="1"/>
    <col min="33" max="34" width="2" style="4"/>
    <col min="35" max="36" width="2.125" style="4" customWidth="1"/>
    <col min="37" max="38" width="2" style="4"/>
    <col min="39" max="40" width="2.125" style="4" customWidth="1"/>
    <col min="41" max="41" width="2" style="4"/>
    <col min="42" max="42" width="1" style="4" customWidth="1"/>
    <col min="43" max="44" width="2.125" style="4" customWidth="1"/>
    <col min="45" max="46" width="2" style="4"/>
    <col min="47" max="48" width="2.125" style="4" customWidth="1"/>
    <col min="49" max="50" width="2" style="4"/>
    <col min="51" max="52" width="2.125" style="4" customWidth="1"/>
    <col min="53" max="54" width="2" style="4"/>
    <col min="55" max="56" width="2.125" style="4" customWidth="1"/>
    <col min="57" max="58" width="2" style="4"/>
    <col min="59" max="60" width="2.125" style="4" customWidth="1"/>
    <col min="61" max="62" width="2" style="4"/>
    <col min="63" max="64" width="2.125" style="4" customWidth="1"/>
    <col min="65" max="66" width="2" style="4"/>
    <col min="67" max="68" width="2.125" style="4" customWidth="1"/>
    <col min="69" max="70" width="2" style="4"/>
    <col min="71" max="72" width="2.125" style="4" customWidth="1"/>
    <col min="73" max="74" width="2" style="4"/>
    <col min="75" max="76" width="2.125" style="4" customWidth="1"/>
    <col min="77" max="78" width="2" style="4"/>
    <col min="79" max="80" width="2.125" style="4" customWidth="1"/>
    <col min="81" max="82" width="2" style="4"/>
    <col min="83" max="84" width="2.125" style="4" customWidth="1"/>
    <col min="85" max="86" width="2" style="4"/>
    <col min="87" max="88" width="2.125" style="4" customWidth="1"/>
    <col min="89" max="16384" width="2" style="4"/>
  </cols>
  <sheetData>
    <row r="1" spans="1:88" ht="13.5" customHeight="1" x14ac:dyDescent="0.15">
      <c r="A1" s="4" t="s">
        <v>375</v>
      </c>
    </row>
    <row r="2" spans="1:88" ht="16.5" customHeight="1" x14ac:dyDescent="0.15">
      <c r="J2" s="5" t="s">
        <v>317</v>
      </c>
      <c r="AN2" s="6" t="s">
        <v>251</v>
      </c>
    </row>
    <row r="3" spans="1:88" ht="16.5" customHeight="1" x14ac:dyDescent="0.15">
      <c r="A3" s="4" t="s">
        <v>316</v>
      </c>
    </row>
    <row r="4" spans="1:88" ht="16.5" customHeight="1" x14ac:dyDescent="0.15">
      <c r="A4" s="473"/>
      <c r="B4" s="474"/>
      <c r="C4" s="474"/>
      <c r="D4" s="474"/>
      <c r="E4" s="474"/>
      <c r="F4" s="474"/>
      <c r="G4" s="711"/>
      <c r="H4" s="721" t="s">
        <v>315</v>
      </c>
      <c r="I4" s="722"/>
      <c r="J4" s="722"/>
      <c r="K4" s="722"/>
      <c r="L4" s="722"/>
      <c r="M4" s="722"/>
      <c r="N4" s="722"/>
      <c r="O4" s="722" t="s">
        <v>314</v>
      </c>
      <c r="P4" s="722"/>
      <c r="Q4" s="722"/>
      <c r="R4" s="722"/>
      <c r="S4" s="722"/>
      <c r="T4" s="722"/>
      <c r="U4" s="722"/>
      <c r="V4" s="706" t="s">
        <v>313</v>
      </c>
      <c r="W4" s="706"/>
      <c r="X4" s="706"/>
      <c r="Y4" s="706"/>
      <c r="Z4" s="706"/>
      <c r="AA4" s="706"/>
      <c r="AB4" s="706"/>
      <c r="AC4" s="722" t="s">
        <v>312</v>
      </c>
      <c r="AD4" s="722"/>
      <c r="AE4" s="722"/>
      <c r="AF4" s="722"/>
      <c r="AG4" s="722"/>
      <c r="AH4" s="722"/>
      <c r="AI4" s="725"/>
    </row>
    <row r="5" spans="1:88" ht="16.5" customHeight="1" x14ac:dyDescent="0.15">
      <c r="A5" s="675"/>
      <c r="B5" s="676"/>
      <c r="C5" s="676"/>
      <c r="D5" s="676"/>
      <c r="E5" s="676"/>
      <c r="F5" s="676"/>
      <c r="G5" s="677"/>
      <c r="H5" s="723"/>
      <c r="I5" s="724"/>
      <c r="J5" s="724"/>
      <c r="K5" s="724"/>
      <c r="L5" s="724"/>
      <c r="M5" s="724"/>
      <c r="N5" s="724"/>
      <c r="O5" s="724"/>
      <c r="P5" s="724"/>
      <c r="Q5" s="724"/>
      <c r="R5" s="724"/>
      <c r="S5" s="724"/>
      <c r="T5" s="724"/>
      <c r="U5" s="724"/>
      <c r="V5" s="79"/>
      <c r="W5" s="79"/>
      <c r="X5" s="79"/>
      <c r="Y5" s="79"/>
      <c r="Z5" s="79"/>
      <c r="AA5" s="79"/>
      <c r="AB5" s="79"/>
      <c r="AC5" s="724"/>
      <c r="AD5" s="724"/>
      <c r="AE5" s="724"/>
      <c r="AF5" s="724"/>
      <c r="AG5" s="724"/>
      <c r="AH5" s="724"/>
      <c r="AI5" s="726"/>
    </row>
    <row r="6" spans="1:88" ht="16.5" customHeight="1" x14ac:dyDescent="0.15">
      <c r="A6" s="678" t="s">
        <v>191</v>
      </c>
      <c r="B6" s="679"/>
      <c r="C6" s="679"/>
      <c r="D6" s="679"/>
      <c r="E6" s="679"/>
      <c r="F6" s="679"/>
      <c r="G6" s="680"/>
      <c r="H6" s="563">
        <v>2429</v>
      </c>
      <c r="I6" s="142"/>
      <c r="J6" s="142"/>
      <c r="K6" s="142"/>
      <c r="L6" s="142"/>
      <c r="M6" s="142"/>
      <c r="N6" s="142"/>
      <c r="O6" s="142">
        <v>2114</v>
      </c>
      <c r="P6" s="142"/>
      <c r="Q6" s="142"/>
      <c r="R6" s="142"/>
      <c r="S6" s="142"/>
      <c r="T6" s="142"/>
      <c r="U6" s="142"/>
      <c r="V6" s="142">
        <v>818</v>
      </c>
      <c r="W6" s="142"/>
      <c r="X6" s="142"/>
      <c r="Y6" s="142"/>
      <c r="Z6" s="142"/>
      <c r="AA6" s="142"/>
      <c r="AB6" s="142"/>
      <c r="AC6" s="142">
        <v>1409154</v>
      </c>
      <c r="AD6" s="142"/>
      <c r="AE6" s="142"/>
      <c r="AF6" s="142"/>
      <c r="AG6" s="142"/>
      <c r="AH6" s="142"/>
      <c r="AI6" s="570"/>
    </row>
    <row r="7" spans="1:88" ht="16.5" customHeight="1" x14ac:dyDescent="0.15">
      <c r="A7" s="658" t="s">
        <v>204</v>
      </c>
      <c r="B7" s="659"/>
      <c r="C7" s="659"/>
      <c r="D7" s="659"/>
      <c r="E7" s="659"/>
      <c r="F7" s="659"/>
      <c r="G7" s="660"/>
      <c r="H7" s="610">
        <v>2441</v>
      </c>
      <c r="I7" s="568"/>
      <c r="J7" s="568"/>
      <c r="K7" s="568"/>
      <c r="L7" s="568"/>
      <c r="M7" s="568"/>
      <c r="N7" s="568"/>
      <c r="O7" s="568">
        <v>2080</v>
      </c>
      <c r="P7" s="568"/>
      <c r="Q7" s="568"/>
      <c r="R7" s="568"/>
      <c r="S7" s="568"/>
      <c r="T7" s="568"/>
      <c r="U7" s="568"/>
      <c r="V7" s="568">
        <v>770</v>
      </c>
      <c r="W7" s="568"/>
      <c r="X7" s="568"/>
      <c r="Y7" s="568"/>
      <c r="Z7" s="568"/>
      <c r="AA7" s="568"/>
      <c r="AB7" s="568"/>
      <c r="AC7" s="568">
        <v>1222133</v>
      </c>
      <c r="AD7" s="568"/>
      <c r="AE7" s="568"/>
      <c r="AF7" s="568"/>
      <c r="AG7" s="568"/>
      <c r="AH7" s="568"/>
      <c r="AI7" s="569"/>
    </row>
    <row r="8" spans="1:88" ht="16.5" customHeight="1" x14ac:dyDescent="0.15">
      <c r="A8" s="661" t="s">
        <v>318</v>
      </c>
      <c r="B8" s="662"/>
      <c r="C8" s="662"/>
      <c r="D8" s="662"/>
      <c r="E8" s="662"/>
      <c r="F8" s="662"/>
      <c r="G8" s="663"/>
      <c r="H8" s="664">
        <v>2615</v>
      </c>
      <c r="I8" s="565"/>
      <c r="J8" s="565"/>
      <c r="K8" s="565"/>
      <c r="L8" s="565"/>
      <c r="M8" s="565"/>
      <c r="N8" s="565"/>
      <c r="O8" s="565">
        <v>2222</v>
      </c>
      <c r="P8" s="565"/>
      <c r="Q8" s="565"/>
      <c r="R8" s="565"/>
      <c r="S8" s="565"/>
      <c r="T8" s="565"/>
      <c r="U8" s="565"/>
      <c r="V8" s="565">
        <v>810</v>
      </c>
      <c r="W8" s="565"/>
      <c r="X8" s="565"/>
      <c r="Y8" s="565"/>
      <c r="Z8" s="565"/>
      <c r="AA8" s="565"/>
      <c r="AB8" s="565"/>
      <c r="AC8" s="565">
        <v>1268381</v>
      </c>
      <c r="AD8" s="565"/>
      <c r="AE8" s="565"/>
      <c r="AF8" s="565"/>
      <c r="AG8" s="565"/>
      <c r="AH8" s="565"/>
      <c r="AI8" s="566"/>
    </row>
    <row r="9" spans="1:88" ht="16.5" customHeight="1" x14ac:dyDescent="0.15">
      <c r="A9" s="4" t="s">
        <v>234</v>
      </c>
      <c r="C9" s="4" t="s">
        <v>311</v>
      </c>
    </row>
    <row r="10" spans="1:88" ht="16.5" customHeight="1" x14ac:dyDescent="0.15">
      <c r="A10" s="4" t="s">
        <v>234</v>
      </c>
      <c r="C10" s="4" t="s">
        <v>310</v>
      </c>
    </row>
    <row r="11" spans="1:88" ht="16.5" customHeight="1" x14ac:dyDescent="0.15"/>
    <row r="12" spans="1:88" ht="16.5" customHeight="1" x14ac:dyDescent="0.15"/>
    <row r="13" spans="1:88" ht="16.5" customHeight="1" x14ac:dyDescent="0.15">
      <c r="A13" s="7"/>
      <c r="B13" s="7"/>
      <c r="C13" s="7"/>
      <c r="D13" s="7"/>
      <c r="E13" s="7"/>
      <c r="F13" s="7"/>
      <c r="G13" s="7"/>
      <c r="H13" s="7"/>
      <c r="I13" s="7"/>
      <c r="J13" s="5" t="s">
        <v>309</v>
      </c>
      <c r="K13" s="7"/>
      <c r="L13" s="7"/>
      <c r="M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6"/>
      <c r="BF13" s="6" t="s">
        <v>299</v>
      </c>
      <c r="BG13" s="6"/>
      <c r="BH13" s="6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</row>
    <row r="14" spans="1:88" ht="16.5" customHeight="1" x14ac:dyDescent="0.1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</row>
    <row r="15" spans="1:88" ht="16.5" customHeight="1" x14ac:dyDescent="0.15">
      <c r="A15" s="473"/>
      <c r="B15" s="691"/>
      <c r="C15" s="691"/>
      <c r="D15" s="691"/>
      <c r="E15" s="691"/>
      <c r="F15" s="691"/>
      <c r="G15" s="692"/>
      <c r="H15" s="425" t="s">
        <v>11</v>
      </c>
      <c r="I15" s="426"/>
      <c r="J15" s="426"/>
      <c r="K15" s="426"/>
      <c r="L15" s="426"/>
      <c r="M15" s="426"/>
      <c r="N15" s="426"/>
      <c r="O15" s="426"/>
      <c r="P15" s="426" t="s">
        <v>308</v>
      </c>
      <c r="Q15" s="426"/>
      <c r="R15" s="426"/>
      <c r="S15" s="426"/>
      <c r="T15" s="426"/>
      <c r="U15" s="426"/>
      <c r="V15" s="426"/>
      <c r="W15" s="426"/>
      <c r="X15" s="426" t="s">
        <v>307</v>
      </c>
      <c r="Y15" s="426"/>
      <c r="Z15" s="426"/>
      <c r="AA15" s="426"/>
      <c r="AB15" s="426"/>
      <c r="AC15" s="426"/>
      <c r="AD15" s="426"/>
      <c r="AE15" s="426"/>
      <c r="AF15" s="707" t="s">
        <v>306</v>
      </c>
      <c r="AG15" s="708"/>
      <c r="AH15" s="708"/>
      <c r="AI15" s="708"/>
      <c r="AJ15" s="764" t="s">
        <v>305</v>
      </c>
      <c r="AK15" s="764"/>
      <c r="AL15" s="764"/>
      <c r="AM15" s="765"/>
      <c r="AN15" s="8"/>
      <c r="AO15" s="8"/>
      <c r="AP15" s="7"/>
      <c r="AQ15" s="426" t="s">
        <v>304</v>
      </c>
      <c r="AR15" s="426"/>
      <c r="AS15" s="426"/>
      <c r="AT15" s="426"/>
      <c r="AU15" s="426"/>
      <c r="AV15" s="426"/>
      <c r="AW15" s="426"/>
      <c r="AX15" s="426"/>
      <c r="AY15" s="426" t="s">
        <v>303</v>
      </c>
      <c r="AZ15" s="426"/>
      <c r="BA15" s="426"/>
      <c r="BB15" s="426"/>
      <c r="BC15" s="426"/>
      <c r="BD15" s="426"/>
      <c r="BE15" s="426"/>
      <c r="BF15" s="42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</row>
    <row r="16" spans="1:88" ht="16.5" customHeight="1" x14ac:dyDescent="0.15">
      <c r="A16" s="693"/>
      <c r="B16" s="694"/>
      <c r="C16" s="694"/>
      <c r="D16" s="694"/>
      <c r="E16" s="694"/>
      <c r="F16" s="694"/>
      <c r="G16" s="695"/>
      <c r="H16" s="455" t="s">
        <v>302</v>
      </c>
      <c r="I16" s="450"/>
      <c r="J16" s="450"/>
      <c r="K16" s="450"/>
      <c r="L16" s="450" t="s">
        <v>301</v>
      </c>
      <c r="M16" s="450"/>
      <c r="N16" s="450"/>
      <c r="O16" s="450"/>
      <c r="P16" s="450" t="s">
        <v>302</v>
      </c>
      <c r="Q16" s="450"/>
      <c r="R16" s="450"/>
      <c r="S16" s="450"/>
      <c r="T16" s="450" t="s">
        <v>301</v>
      </c>
      <c r="U16" s="450"/>
      <c r="V16" s="450"/>
      <c r="W16" s="450"/>
      <c r="X16" s="450" t="s">
        <v>302</v>
      </c>
      <c r="Y16" s="450"/>
      <c r="Z16" s="450"/>
      <c r="AA16" s="450"/>
      <c r="AB16" s="450" t="s">
        <v>301</v>
      </c>
      <c r="AC16" s="450"/>
      <c r="AD16" s="450"/>
      <c r="AE16" s="450"/>
      <c r="AF16" s="450" t="s">
        <v>302</v>
      </c>
      <c r="AG16" s="450"/>
      <c r="AH16" s="450"/>
      <c r="AI16" s="450"/>
      <c r="AJ16" s="450" t="s">
        <v>301</v>
      </c>
      <c r="AK16" s="450"/>
      <c r="AL16" s="450"/>
      <c r="AM16" s="450"/>
      <c r="AN16" s="9"/>
      <c r="AO16" s="9"/>
      <c r="AP16" s="7"/>
      <c r="AQ16" s="450" t="s">
        <v>302</v>
      </c>
      <c r="AR16" s="450"/>
      <c r="AS16" s="450"/>
      <c r="AT16" s="450"/>
      <c r="AU16" s="450" t="s">
        <v>301</v>
      </c>
      <c r="AV16" s="450"/>
      <c r="AW16" s="450"/>
      <c r="AX16" s="450"/>
      <c r="AY16" s="450" t="s">
        <v>302</v>
      </c>
      <c r="AZ16" s="450"/>
      <c r="BA16" s="450"/>
      <c r="BB16" s="450"/>
      <c r="BC16" s="450" t="s">
        <v>301</v>
      </c>
      <c r="BD16" s="450"/>
      <c r="BE16" s="450"/>
      <c r="BF16" s="766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</row>
    <row r="17" spans="1:88" ht="16.5" customHeight="1" x14ac:dyDescent="0.15">
      <c r="A17" s="696"/>
      <c r="B17" s="697"/>
      <c r="C17" s="697"/>
      <c r="D17" s="697"/>
      <c r="E17" s="697"/>
      <c r="F17" s="697"/>
      <c r="G17" s="698"/>
      <c r="H17" s="712"/>
      <c r="I17" s="682"/>
      <c r="J17" s="682"/>
      <c r="K17" s="682"/>
      <c r="L17" s="682"/>
      <c r="M17" s="682"/>
      <c r="N17" s="682"/>
      <c r="O17" s="682"/>
      <c r="P17" s="682"/>
      <c r="Q17" s="682"/>
      <c r="R17" s="682"/>
      <c r="S17" s="682"/>
      <c r="T17" s="682"/>
      <c r="U17" s="682"/>
      <c r="V17" s="682"/>
      <c r="W17" s="682"/>
      <c r="X17" s="682"/>
      <c r="Y17" s="682"/>
      <c r="Z17" s="682"/>
      <c r="AA17" s="682"/>
      <c r="AB17" s="682"/>
      <c r="AC17" s="682"/>
      <c r="AD17" s="682"/>
      <c r="AE17" s="682"/>
      <c r="AF17" s="682"/>
      <c r="AG17" s="682"/>
      <c r="AH17" s="682"/>
      <c r="AI17" s="682"/>
      <c r="AJ17" s="682"/>
      <c r="AK17" s="682"/>
      <c r="AL17" s="682"/>
      <c r="AM17" s="682"/>
      <c r="AN17" s="9"/>
      <c r="AO17" s="9"/>
      <c r="AP17" s="7"/>
      <c r="AQ17" s="682"/>
      <c r="AR17" s="682"/>
      <c r="AS17" s="682"/>
      <c r="AT17" s="682"/>
      <c r="AU17" s="682"/>
      <c r="AV17" s="682"/>
      <c r="AW17" s="682"/>
      <c r="AX17" s="682"/>
      <c r="AY17" s="682"/>
      <c r="AZ17" s="682"/>
      <c r="BA17" s="682"/>
      <c r="BB17" s="682"/>
      <c r="BC17" s="682"/>
      <c r="BD17" s="682"/>
      <c r="BE17" s="682"/>
      <c r="BF17" s="763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</row>
    <row r="18" spans="1:88" ht="16.5" customHeight="1" x14ac:dyDescent="0.15">
      <c r="A18" s="683" t="s">
        <v>279</v>
      </c>
      <c r="B18" s="684"/>
      <c r="C18" s="684"/>
      <c r="D18" s="684"/>
      <c r="E18" s="684"/>
      <c r="F18" s="684"/>
      <c r="G18" s="685"/>
      <c r="H18" s="717">
        <v>33</v>
      </c>
      <c r="I18" s="718"/>
      <c r="J18" s="718"/>
      <c r="K18" s="719"/>
      <c r="L18" s="720">
        <v>2930</v>
      </c>
      <c r="M18" s="718"/>
      <c r="N18" s="718"/>
      <c r="O18" s="719"/>
      <c r="P18" s="720">
        <v>26</v>
      </c>
      <c r="Q18" s="718"/>
      <c r="R18" s="718"/>
      <c r="S18" s="719"/>
      <c r="T18" s="720">
        <v>2005</v>
      </c>
      <c r="U18" s="718"/>
      <c r="V18" s="718"/>
      <c r="W18" s="719"/>
      <c r="X18" s="720" t="s">
        <v>349</v>
      </c>
      <c r="Y18" s="718"/>
      <c r="Z18" s="718"/>
      <c r="AA18" s="719"/>
      <c r="AB18" s="720" t="s">
        <v>349</v>
      </c>
      <c r="AC18" s="718"/>
      <c r="AD18" s="718"/>
      <c r="AE18" s="719"/>
      <c r="AF18" s="720" t="s">
        <v>350</v>
      </c>
      <c r="AG18" s="718"/>
      <c r="AH18" s="718"/>
      <c r="AI18" s="719"/>
      <c r="AJ18" s="720" t="s">
        <v>350</v>
      </c>
      <c r="AK18" s="718"/>
      <c r="AL18" s="718"/>
      <c r="AM18" s="719"/>
      <c r="AN18" s="10"/>
      <c r="AO18" s="11"/>
      <c r="AP18" s="12"/>
      <c r="AQ18" s="720" t="s">
        <v>350</v>
      </c>
      <c r="AR18" s="718"/>
      <c r="AS18" s="718"/>
      <c r="AT18" s="719"/>
      <c r="AU18" s="720" t="s">
        <v>350</v>
      </c>
      <c r="AV18" s="718"/>
      <c r="AW18" s="718"/>
      <c r="AX18" s="719"/>
      <c r="AY18" s="720" t="s">
        <v>350</v>
      </c>
      <c r="AZ18" s="718"/>
      <c r="BA18" s="718"/>
      <c r="BB18" s="719"/>
      <c r="BC18" s="720" t="s">
        <v>350</v>
      </c>
      <c r="BD18" s="718"/>
      <c r="BE18" s="718"/>
      <c r="BF18" s="75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</row>
    <row r="19" spans="1:88" ht="16.5" customHeight="1" x14ac:dyDescent="0.15">
      <c r="A19" s="703" t="s">
        <v>275</v>
      </c>
      <c r="B19" s="704"/>
      <c r="C19" s="704"/>
      <c r="D19" s="704"/>
      <c r="E19" s="704"/>
      <c r="F19" s="704"/>
      <c r="G19" s="686"/>
      <c r="H19" s="716">
        <v>32</v>
      </c>
      <c r="I19" s="700"/>
      <c r="J19" s="700"/>
      <c r="K19" s="701"/>
      <c r="L19" s="699">
        <v>2764</v>
      </c>
      <c r="M19" s="700"/>
      <c r="N19" s="700"/>
      <c r="O19" s="701"/>
      <c r="P19" s="699">
        <v>25</v>
      </c>
      <c r="Q19" s="700"/>
      <c r="R19" s="700"/>
      <c r="S19" s="701"/>
      <c r="T19" s="702">
        <v>1845</v>
      </c>
      <c r="U19" s="702"/>
      <c r="V19" s="702"/>
      <c r="W19" s="702"/>
      <c r="X19" s="709" t="s">
        <v>349</v>
      </c>
      <c r="Y19" s="709"/>
      <c r="Z19" s="709"/>
      <c r="AA19" s="709"/>
      <c r="AB19" s="709" t="s">
        <v>349</v>
      </c>
      <c r="AC19" s="709"/>
      <c r="AD19" s="709"/>
      <c r="AE19" s="709"/>
      <c r="AF19" s="709" t="s">
        <v>350</v>
      </c>
      <c r="AG19" s="709"/>
      <c r="AH19" s="709"/>
      <c r="AI19" s="709"/>
      <c r="AJ19" s="709" t="s">
        <v>350</v>
      </c>
      <c r="AK19" s="709"/>
      <c r="AL19" s="709"/>
      <c r="AM19" s="709"/>
      <c r="AN19" s="11"/>
      <c r="AO19" s="11"/>
      <c r="AP19" s="13"/>
      <c r="AQ19" s="709" t="s">
        <v>350</v>
      </c>
      <c r="AR19" s="709"/>
      <c r="AS19" s="709"/>
      <c r="AT19" s="709"/>
      <c r="AU19" s="709" t="s">
        <v>350</v>
      </c>
      <c r="AV19" s="709"/>
      <c r="AW19" s="709"/>
      <c r="AX19" s="709"/>
      <c r="AY19" s="709" t="s">
        <v>350</v>
      </c>
      <c r="AZ19" s="709"/>
      <c r="BA19" s="709"/>
      <c r="BB19" s="709"/>
      <c r="BC19" s="709" t="s">
        <v>350</v>
      </c>
      <c r="BD19" s="709"/>
      <c r="BE19" s="709"/>
      <c r="BF19" s="76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</row>
    <row r="20" spans="1:88" ht="16.5" customHeight="1" x14ac:dyDescent="0.15">
      <c r="A20" s="600" t="s">
        <v>351</v>
      </c>
      <c r="B20" s="601"/>
      <c r="C20" s="601"/>
      <c r="D20" s="601"/>
      <c r="E20" s="601"/>
      <c r="F20" s="601"/>
      <c r="G20" s="686"/>
      <c r="H20" s="687">
        <v>33</v>
      </c>
      <c r="I20" s="688"/>
      <c r="J20" s="688"/>
      <c r="K20" s="689"/>
      <c r="L20" s="690">
        <v>2729</v>
      </c>
      <c r="M20" s="688"/>
      <c r="N20" s="688"/>
      <c r="O20" s="689"/>
      <c r="P20" s="690">
        <v>26</v>
      </c>
      <c r="Q20" s="688"/>
      <c r="R20" s="688"/>
      <c r="S20" s="689"/>
      <c r="T20" s="705">
        <v>1805</v>
      </c>
      <c r="U20" s="705"/>
      <c r="V20" s="705"/>
      <c r="W20" s="705"/>
      <c r="X20" s="709" t="s">
        <v>349</v>
      </c>
      <c r="Y20" s="709"/>
      <c r="Z20" s="709"/>
      <c r="AA20" s="709"/>
      <c r="AB20" s="709" t="s">
        <v>349</v>
      </c>
      <c r="AC20" s="709"/>
      <c r="AD20" s="709"/>
      <c r="AE20" s="709"/>
      <c r="AF20" s="709" t="s">
        <v>350</v>
      </c>
      <c r="AG20" s="709"/>
      <c r="AH20" s="709"/>
      <c r="AI20" s="709"/>
      <c r="AJ20" s="709" t="s">
        <v>350</v>
      </c>
      <c r="AK20" s="709"/>
      <c r="AL20" s="709"/>
      <c r="AM20" s="709"/>
      <c r="AN20" s="14"/>
      <c r="AO20" s="14"/>
      <c r="AP20" s="13"/>
      <c r="AQ20" s="709" t="s">
        <v>350</v>
      </c>
      <c r="AR20" s="709"/>
      <c r="AS20" s="709"/>
      <c r="AT20" s="709"/>
      <c r="AU20" s="709" t="s">
        <v>350</v>
      </c>
      <c r="AV20" s="709"/>
      <c r="AW20" s="709"/>
      <c r="AX20" s="709"/>
      <c r="AY20" s="709" t="s">
        <v>350</v>
      </c>
      <c r="AZ20" s="709"/>
      <c r="BA20" s="709"/>
      <c r="BB20" s="709"/>
      <c r="BC20" s="709" t="s">
        <v>350</v>
      </c>
      <c r="BD20" s="709"/>
      <c r="BE20" s="709"/>
      <c r="BF20" s="76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</row>
    <row r="21" spans="1:88" ht="16.5" customHeight="1" x14ac:dyDescent="0.15">
      <c r="A21" s="4" t="s">
        <v>270</v>
      </c>
      <c r="B21" s="7"/>
      <c r="C21" s="4" t="s">
        <v>285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</row>
    <row r="22" spans="1:88" ht="16.5" customHeight="1" x14ac:dyDescent="0.15"/>
    <row r="23" spans="1:88" ht="16.5" customHeight="1" x14ac:dyDescent="0.15"/>
    <row r="24" spans="1:88" ht="16.5" customHeight="1" x14ac:dyDescent="0.15">
      <c r="J24" s="5" t="s">
        <v>300</v>
      </c>
      <c r="BO24" s="778" t="s">
        <v>299</v>
      </c>
      <c r="BP24" s="778"/>
      <c r="BQ24" s="778"/>
      <c r="BR24" s="778"/>
      <c r="BS24" s="778"/>
      <c r="BT24" s="778"/>
      <c r="BU24" s="778"/>
      <c r="BV24" s="778"/>
      <c r="BW24" s="778"/>
      <c r="BX24" s="778"/>
      <c r="BY24" s="778"/>
      <c r="BZ24" s="778"/>
      <c r="CA24" s="778"/>
      <c r="CB24" s="778"/>
      <c r="CC24" s="778"/>
      <c r="CD24" s="778"/>
      <c r="CJ24" s="6"/>
    </row>
    <row r="25" spans="1:88" ht="16.5" customHeight="1" x14ac:dyDescent="0.15"/>
    <row r="26" spans="1:88" ht="16.5" customHeight="1" x14ac:dyDescent="0.15">
      <c r="A26" s="473"/>
      <c r="B26" s="691"/>
      <c r="C26" s="691"/>
      <c r="D26" s="691"/>
      <c r="E26" s="691"/>
      <c r="F26" s="691"/>
      <c r="G26" s="713"/>
      <c r="H26" s="743" t="s">
        <v>11</v>
      </c>
      <c r="I26" s="624"/>
      <c r="J26" s="624"/>
      <c r="K26" s="624"/>
      <c r="L26" s="624"/>
      <c r="M26" s="624"/>
      <c r="N26" s="623" t="s">
        <v>298</v>
      </c>
      <c r="O26" s="624"/>
      <c r="P26" s="624"/>
      <c r="Q26" s="624"/>
      <c r="R26" s="624" t="s">
        <v>228</v>
      </c>
      <c r="S26" s="624"/>
      <c r="T26" s="624"/>
      <c r="U26" s="624"/>
      <c r="V26" s="624" t="s">
        <v>227</v>
      </c>
      <c r="W26" s="624"/>
      <c r="X26" s="624"/>
      <c r="Y26" s="624"/>
      <c r="Z26" s="623" t="s">
        <v>248</v>
      </c>
      <c r="AA26" s="624"/>
      <c r="AB26" s="624"/>
      <c r="AC26" s="624"/>
      <c r="AD26" s="623" t="s">
        <v>247</v>
      </c>
      <c r="AE26" s="624"/>
      <c r="AF26" s="624"/>
      <c r="AG26" s="624"/>
      <c r="AH26" s="623" t="s">
        <v>297</v>
      </c>
      <c r="AI26" s="624"/>
      <c r="AJ26" s="624"/>
      <c r="AK26" s="624"/>
      <c r="AL26" s="623" t="s">
        <v>296</v>
      </c>
      <c r="AM26" s="624"/>
      <c r="AN26" s="624"/>
      <c r="AO26" s="624"/>
      <c r="AQ26" s="623" t="s">
        <v>295</v>
      </c>
      <c r="AR26" s="624"/>
      <c r="AS26" s="624"/>
      <c r="AT26" s="624"/>
      <c r="AU26" s="627" t="s">
        <v>294</v>
      </c>
      <c r="AV26" s="628"/>
      <c r="AW26" s="628"/>
      <c r="AX26" s="628"/>
      <c r="AY26" s="623" t="s">
        <v>293</v>
      </c>
      <c r="AZ26" s="624"/>
      <c r="BA26" s="624"/>
      <c r="BB26" s="624"/>
      <c r="BC26" s="627" t="s">
        <v>292</v>
      </c>
      <c r="BD26" s="628"/>
      <c r="BE26" s="628"/>
      <c r="BF26" s="628"/>
      <c r="BG26" s="623" t="s">
        <v>291</v>
      </c>
      <c r="BH26" s="624"/>
      <c r="BI26" s="624"/>
      <c r="BJ26" s="624"/>
      <c r="BK26" s="624" t="s">
        <v>290</v>
      </c>
      <c r="BL26" s="624"/>
      <c r="BM26" s="624"/>
      <c r="BN26" s="624"/>
      <c r="BO26" s="623" t="s">
        <v>215</v>
      </c>
      <c r="BP26" s="624"/>
      <c r="BQ26" s="624"/>
      <c r="BR26" s="624"/>
      <c r="BS26" s="729" t="s">
        <v>289</v>
      </c>
      <c r="BT26" s="730"/>
      <c r="BU26" s="730"/>
      <c r="BV26" s="731"/>
      <c r="BW26" s="624" t="s">
        <v>238</v>
      </c>
      <c r="BX26" s="624"/>
      <c r="BY26" s="624"/>
      <c r="BZ26" s="624"/>
      <c r="CA26" s="623" t="s">
        <v>288</v>
      </c>
      <c r="CB26" s="624"/>
      <c r="CC26" s="624"/>
      <c r="CD26" s="746"/>
    </row>
    <row r="27" spans="1:88" ht="16.5" customHeight="1" x14ac:dyDescent="0.15">
      <c r="A27" s="693"/>
      <c r="B27" s="694"/>
      <c r="C27" s="694"/>
      <c r="D27" s="694"/>
      <c r="E27" s="694"/>
      <c r="F27" s="694"/>
      <c r="G27" s="714"/>
      <c r="H27" s="744"/>
      <c r="I27" s="710"/>
      <c r="J27" s="710"/>
      <c r="K27" s="710"/>
      <c r="L27" s="710"/>
      <c r="M27" s="710"/>
      <c r="N27" s="738"/>
      <c r="O27" s="710"/>
      <c r="P27" s="710"/>
      <c r="Q27" s="710"/>
      <c r="R27" s="710"/>
      <c r="S27" s="710"/>
      <c r="T27" s="710"/>
      <c r="U27" s="710"/>
      <c r="V27" s="710"/>
      <c r="W27" s="710"/>
      <c r="X27" s="710"/>
      <c r="Y27" s="710"/>
      <c r="Z27" s="738"/>
      <c r="AA27" s="710"/>
      <c r="AB27" s="710"/>
      <c r="AC27" s="710"/>
      <c r="AD27" s="738"/>
      <c r="AE27" s="710"/>
      <c r="AF27" s="710"/>
      <c r="AG27" s="710"/>
      <c r="AH27" s="738"/>
      <c r="AI27" s="710"/>
      <c r="AJ27" s="710"/>
      <c r="AK27" s="710"/>
      <c r="AL27" s="738"/>
      <c r="AM27" s="710"/>
      <c r="AN27" s="710"/>
      <c r="AO27" s="710"/>
      <c r="AQ27" s="738"/>
      <c r="AR27" s="710"/>
      <c r="AS27" s="710"/>
      <c r="AT27" s="710"/>
      <c r="AU27" s="768"/>
      <c r="AV27" s="769"/>
      <c r="AW27" s="769"/>
      <c r="AX27" s="769"/>
      <c r="AY27" s="738"/>
      <c r="AZ27" s="710"/>
      <c r="BA27" s="710"/>
      <c r="BB27" s="710"/>
      <c r="BC27" s="768"/>
      <c r="BD27" s="769"/>
      <c r="BE27" s="769"/>
      <c r="BF27" s="769"/>
      <c r="BG27" s="738"/>
      <c r="BH27" s="710"/>
      <c r="BI27" s="710"/>
      <c r="BJ27" s="710"/>
      <c r="BK27" s="710"/>
      <c r="BL27" s="710"/>
      <c r="BM27" s="710"/>
      <c r="BN27" s="710"/>
      <c r="BO27" s="738"/>
      <c r="BP27" s="710"/>
      <c r="BQ27" s="710"/>
      <c r="BR27" s="710"/>
      <c r="BS27" s="732"/>
      <c r="BT27" s="733"/>
      <c r="BU27" s="733"/>
      <c r="BV27" s="734"/>
      <c r="BW27" s="710"/>
      <c r="BX27" s="710"/>
      <c r="BY27" s="710"/>
      <c r="BZ27" s="710"/>
      <c r="CA27" s="738"/>
      <c r="CB27" s="710"/>
      <c r="CC27" s="710"/>
      <c r="CD27" s="747"/>
    </row>
    <row r="28" spans="1:88" ht="16.5" customHeight="1" x14ac:dyDescent="0.15">
      <c r="A28" s="693"/>
      <c r="B28" s="694"/>
      <c r="C28" s="694"/>
      <c r="D28" s="694"/>
      <c r="E28" s="694"/>
      <c r="F28" s="694"/>
      <c r="G28" s="714"/>
      <c r="H28" s="745"/>
      <c r="I28" s="625"/>
      <c r="J28" s="625"/>
      <c r="K28" s="625"/>
      <c r="L28" s="625"/>
      <c r="M28" s="625"/>
      <c r="N28" s="625"/>
      <c r="O28" s="625"/>
      <c r="P28" s="625"/>
      <c r="Q28" s="625"/>
      <c r="R28" s="625"/>
      <c r="S28" s="625"/>
      <c r="T28" s="625"/>
      <c r="U28" s="625"/>
      <c r="V28" s="625"/>
      <c r="W28" s="625"/>
      <c r="X28" s="625"/>
      <c r="Y28" s="625"/>
      <c r="Z28" s="625"/>
      <c r="AA28" s="625"/>
      <c r="AB28" s="625"/>
      <c r="AC28" s="625"/>
      <c r="AD28" s="625"/>
      <c r="AE28" s="625"/>
      <c r="AF28" s="625"/>
      <c r="AG28" s="625"/>
      <c r="AH28" s="625"/>
      <c r="AI28" s="625"/>
      <c r="AJ28" s="625"/>
      <c r="AK28" s="625"/>
      <c r="AL28" s="625"/>
      <c r="AM28" s="625"/>
      <c r="AN28" s="625"/>
      <c r="AO28" s="625"/>
      <c r="AQ28" s="625"/>
      <c r="AR28" s="625"/>
      <c r="AS28" s="625"/>
      <c r="AT28" s="625"/>
      <c r="AU28" s="629"/>
      <c r="AV28" s="629"/>
      <c r="AW28" s="629"/>
      <c r="AX28" s="629"/>
      <c r="AY28" s="625"/>
      <c r="AZ28" s="625"/>
      <c r="BA28" s="625"/>
      <c r="BB28" s="625"/>
      <c r="BC28" s="629"/>
      <c r="BD28" s="629"/>
      <c r="BE28" s="629"/>
      <c r="BF28" s="629"/>
      <c r="BG28" s="625"/>
      <c r="BH28" s="625"/>
      <c r="BI28" s="625"/>
      <c r="BJ28" s="625"/>
      <c r="BK28" s="625"/>
      <c r="BL28" s="625"/>
      <c r="BM28" s="625"/>
      <c r="BN28" s="625"/>
      <c r="BO28" s="625"/>
      <c r="BP28" s="625"/>
      <c r="BQ28" s="625"/>
      <c r="BR28" s="625"/>
      <c r="BS28" s="735"/>
      <c r="BT28" s="736"/>
      <c r="BU28" s="736"/>
      <c r="BV28" s="737"/>
      <c r="BW28" s="625"/>
      <c r="BX28" s="625"/>
      <c r="BY28" s="625"/>
      <c r="BZ28" s="625"/>
      <c r="CA28" s="625"/>
      <c r="CB28" s="625"/>
      <c r="CC28" s="625"/>
      <c r="CD28" s="739"/>
    </row>
    <row r="29" spans="1:88" ht="16.5" customHeight="1" x14ac:dyDescent="0.15">
      <c r="A29" s="693"/>
      <c r="B29" s="694"/>
      <c r="C29" s="694"/>
      <c r="D29" s="694"/>
      <c r="E29" s="694"/>
      <c r="F29" s="694"/>
      <c r="G29" s="714"/>
      <c r="H29" s="727" t="s">
        <v>287</v>
      </c>
      <c r="I29" s="665"/>
      <c r="J29" s="625"/>
      <c r="K29" s="665" t="s">
        <v>286</v>
      </c>
      <c r="L29" s="665"/>
      <c r="M29" s="625"/>
      <c r="N29" s="665" t="s">
        <v>287</v>
      </c>
      <c r="O29" s="625"/>
      <c r="P29" s="665" t="s">
        <v>286</v>
      </c>
      <c r="Q29" s="625"/>
      <c r="R29" s="665" t="s">
        <v>287</v>
      </c>
      <c r="S29" s="625"/>
      <c r="T29" s="665" t="s">
        <v>286</v>
      </c>
      <c r="U29" s="625"/>
      <c r="V29" s="665" t="s">
        <v>287</v>
      </c>
      <c r="W29" s="625"/>
      <c r="X29" s="665" t="s">
        <v>286</v>
      </c>
      <c r="Y29" s="625"/>
      <c r="Z29" s="665" t="s">
        <v>287</v>
      </c>
      <c r="AA29" s="625"/>
      <c r="AB29" s="665" t="s">
        <v>286</v>
      </c>
      <c r="AC29" s="625"/>
      <c r="AD29" s="665" t="s">
        <v>287</v>
      </c>
      <c r="AE29" s="625"/>
      <c r="AF29" s="665" t="s">
        <v>286</v>
      </c>
      <c r="AG29" s="625"/>
      <c r="AH29" s="665" t="s">
        <v>287</v>
      </c>
      <c r="AI29" s="625"/>
      <c r="AJ29" s="665" t="s">
        <v>286</v>
      </c>
      <c r="AK29" s="625"/>
      <c r="AL29" s="665" t="s">
        <v>287</v>
      </c>
      <c r="AM29" s="625"/>
      <c r="AN29" s="665" t="s">
        <v>286</v>
      </c>
      <c r="AO29" s="625"/>
      <c r="AQ29" s="665" t="s">
        <v>287</v>
      </c>
      <c r="AR29" s="625"/>
      <c r="AS29" s="665" t="s">
        <v>286</v>
      </c>
      <c r="AT29" s="625"/>
      <c r="AU29" s="665" t="s">
        <v>287</v>
      </c>
      <c r="AV29" s="625"/>
      <c r="AW29" s="665" t="s">
        <v>286</v>
      </c>
      <c r="AX29" s="625"/>
      <c r="AY29" s="665" t="s">
        <v>287</v>
      </c>
      <c r="AZ29" s="625"/>
      <c r="BA29" s="665" t="s">
        <v>286</v>
      </c>
      <c r="BB29" s="625"/>
      <c r="BC29" s="665" t="s">
        <v>287</v>
      </c>
      <c r="BD29" s="625"/>
      <c r="BE29" s="665" t="s">
        <v>286</v>
      </c>
      <c r="BF29" s="625"/>
      <c r="BG29" s="665" t="s">
        <v>287</v>
      </c>
      <c r="BH29" s="625"/>
      <c r="BI29" s="665" t="s">
        <v>286</v>
      </c>
      <c r="BJ29" s="625"/>
      <c r="BK29" s="665" t="s">
        <v>287</v>
      </c>
      <c r="BL29" s="625"/>
      <c r="BM29" s="665" t="s">
        <v>286</v>
      </c>
      <c r="BN29" s="625"/>
      <c r="BO29" s="665" t="s">
        <v>287</v>
      </c>
      <c r="BP29" s="625"/>
      <c r="BQ29" s="665" t="s">
        <v>286</v>
      </c>
      <c r="BR29" s="625"/>
      <c r="BS29" s="665" t="s">
        <v>287</v>
      </c>
      <c r="BT29" s="625"/>
      <c r="BU29" s="665" t="s">
        <v>286</v>
      </c>
      <c r="BV29" s="625"/>
      <c r="BW29" s="665" t="s">
        <v>287</v>
      </c>
      <c r="BX29" s="625"/>
      <c r="BY29" s="665" t="s">
        <v>286</v>
      </c>
      <c r="BZ29" s="625"/>
      <c r="CA29" s="665" t="s">
        <v>287</v>
      </c>
      <c r="CB29" s="625"/>
      <c r="CC29" s="665" t="s">
        <v>286</v>
      </c>
      <c r="CD29" s="739"/>
    </row>
    <row r="30" spans="1:88" ht="16.5" customHeight="1" x14ac:dyDescent="0.15">
      <c r="A30" s="696"/>
      <c r="B30" s="697"/>
      <c r="C30" s="697"/>
      <c r="D30" s="697"/>
      <c r="E30" s="697"/>
      <c r="F30" s="697"/>
      <c r="G30" s="715"/>
      <c r="H30" s="728"/>
      <c r="I30" s="626"/>
      <c r="J30" s="626"/>
      <c r="K30" s="626"/>
      <c r="L30" s="626"/>
      <c r="M30" s="626"/>
      <c r="N30" s="626"/>
      <c r="O30" s="626"/>
      <c r="P30" s="626"/>
      <c r="Q30" s="626"/>
      <c r="R30" s="626"/>
      <c r="S30" s="626"/>
      <c r="T30" s="626"/>
      <c r="U30" s="626"/>
      <c r="V30" s="626"/>
      <c r="W30" s="626"/>
      <c r="X30" s="626"/>
      <c r="Y30" s="626"/>
      <c r="Z30" s="626"/>
      <c r="AA30" s="626"/>
      <c r="AB30" s="626"/>
      <c r="AC30" s="626"/>
      <c r="AD30" s="626"/>
      <c r="AE30" s="626"/>
      <c r="AF30" s="626"/>
      <c r="AG30" s="626"/>
      <c r="AH30" s="626"/>
      <c r="AI30" s="626"/>
      <c r="AJ30" s="626"/>
      <c r="AK30" s="626"/>
      <c r="AL30" s="626"/>
      <c r="AM30" s="626"/>
      <c r="AN30" s="626"/>
      <c r="AO30" s="626"/>
      <c r="AQ30" s="626"/>
      <c r="AR30" s="626"/>
      <c r="AS30" s="626"/>
      <c r="AT30" s="626"/>
      <c r="AU30" s="626"/>
      <c r="AV30" s="626"/>
      <c r="AW30" s="626"/>
      <c r="AX30" s="626"/>
      <c r="AY30" s="626"/>
      <c r="AZ30" s="626"/>
      <c r="BA30" s="626"/>
      <c r="BB30" s="626"/>
      <c r="BC30" s="626"/>
      <c r="BD30" s="626"/>
      <c r="BE30" s="626"/>
      <c r="BF30" s="626"/>
      <c r="BG30" s="626"/>
      <c r="BH30" s="626"/>
      <c r="BI30" s="626"/>
      <c r="BJ30" s="626"/>
      <c r="BK30" s="626"/>
      <c r="BL30" s="626"/>
      <c r="BM30" s="626"/>
      <c r="BN30" s="626"/>
      <c r="BO30" s="626"/>
      <c r="BP30" s="626"/>
      <c r="BQ30" s="626"/>
      <c r="BR30" s="626"/>
      <c r="BS30" s="626"/>
      <c r="BT30" s="626"/>
      <c r="BU30" s="626"/>
      <c r="BV30" s="626"/>
      <c r="BW30" s="626"/>
      <c r="BX30" s="626"/>
      <c r="BY30" s="626"/>
      <c r="BZ30" s="626"/>
      <c r="CA30" s="626"/>
      <c r="CB30" s="626"/>
      <c r="CC30" s="626"/>
      <c r="CD30" s="740"/>
    </row>
    <row r="31" spans="1:88" ht="16.5" customHeight="1" x14ac:dyDescent="0.15">
      <c r="A31" s="772" t="s">
        <v>279</v>
      </c>
      <c r="B31" s="773"/>
      <c r="C31" s="773"/>
      <c r="D31" s="773"/>
      <c r="E31" s="773"/>
      <c r="F31" s="773"/>
      <c r="G31" s="774"/>
      <c r="H31" s="777">
        <v>33</v>
      </c>
      <c r="I31" s="742"/>
      <c r="J31" s="742"/>
      <c r="K31" s="742">
        <v>2930</v>
      </c>
      <c r="L31" s="742"/>
      <c r="M31" s="742"/>
      <c r="N31" s="741" t="s">
        <v>352</v>
      </c>
      <c r="O31" s="741"/>
      <c r="P31" s="742" t="s">
        <v>349</v>
      </c>
      <c r="Q31" s="742"/>
      <c r="R31" s="741" t="s">
        <v>353</v>
      </c>
      <c r="S31" s="741"/>
      <c r="T31" s="741" t="s">
        <v>350</v>
      </c>
      <c r="U31" s="741"/>
      <c r="V31" s="720">
        <v>7</v>
      </c>
      <c r="W31" s="719"/>
      <c r="X31" s="760">
        <v>583</v>
      </c>
      <c r="Y31" s="761"/>
      <c r="Z31" s="720" t="s">
        <v>350</v>
      </c>
      <c r="AA31" s="719"/>
      <c r="AB31" s="720" t="s">
        <v>350</v>
      </c>
      <c r="AC31" s="719"/>
      <c r="AD31" s="720" t="s">
        <v>349</v>
      </c>
      <c r="AE31" s="719"/>
      <c r="AF31" s="720" t="s">
        <v>349</v>
      </c>
      <c r="AG31" s="719"/>
      <c r="AH31" s="741" t="s">
        <v>350</v>
      </c>
      <c r="AI31" s="741"/>
      <c r="AJ31" s="741" t="s">
        <v>350</v>
      </c>
      <c r="AK31" s="741"/>
      <c r="AL31" s="742">
        <v>11</v>
      </c>
      <c r="AM31" s="742"/>
      <c r="AN31" s="753">
        <v>431</v>
      </c>
      <c r="AO31" s="754"/>
      <c r="AP31" s="15"/>
      <c r="AQ31" s="741" t="s">
        <v>349</v>
      </c>
      <c r="AR31" s="741"/>
      <c r="AS31" s="741" t="s">
        <v>349</v>
      </c>
      <c r="AT31" s="741"/>
      <c r="AU31" s="741" t="s">
        <v>349</v>
      </c>
      <c r="AV31" s="741"/>
      <c r="AW31" s="741" t="s">
        <v>349</v>
      </c>
      <c r="AX31" s="741"/>
      <c r="AY31" s="741" t="s">
        <v>349</v>
      </c>
      <c r="AZ31" s="741"/>
      <c r="BA31" s="741" t="s">
        <v>349</v>
      </c>
      <c r="BB31" s="741"/>
      <c r="BC31" s="741" t="s">
        <v>349</v>
      </c>
      <c r="BD31" s="741"/>
      <c r="BE31" s="741" t="s">
        <v>349</v>
      </c>
      <c r="BF31" s="741"/>
      <c r="BG31" s="742">
        <v>4</v>
      </c>
      <c r="BH31" s="742"/>
      <c r="BI31" s="742">
        <v>74</v>
      </c>
      <c r="BJ31" s="742"/>
      <c r="BK31" s="742">
        <v>4</v>
      </c>
      <c r="BL31" s="742"/>
      <c r="BM31" s="753">
        <v>485</v>
      </c>
      <c r="BN31" s="754"/>
      <c r="BO31" s="741" t="s">
        <v>350</v>
      </c>
      <c r="BP31" s="741"/>
      <c r="BQ31" s="741" t="s">
        <v>350</v>
      </c>
      <c r="BR31" s="741"/>
      <c r="BS31" s="741" t="s">
        <v>349</v>
      </c>
      <c r="BT31" s="741"/>
      <c r="BU31" s="741" t="s">
        <v>349</v>
      </c>
      <c r="BV31" s="741"/>
      <c r="BW31" s="742" t="s">
        <v>350</v>
      </c>
      <c r="BX31" s="742"/>
      <c r="BY31" s="753" t="s">
        <v>350</v>
      </c>
      <c r="BZ31" s="754"/>
      <c r="CA31" s="742" t="s">
        <v>349</v>
      </c>
      <c r="CB31" s="742"/>
      <c r="CC31" s="741" t="s">
        <v>349</v>
      </c>
      <c r="CD31" s="779"/>
    </row>
    <row r="32" spans="1:88" ht="16.5" customHeight="1" x14ac:dyDescent="0.15">
      <c r="A32" s="775" t="s">
        <v>275</v>
      </c>
      <c r="B32" s="750"/>
      <c r="C32" s="750"/>
      <c r="D32" s="750"/>
      <c r="E32" s="750"/>
      <c r="F32" s="750"/>
      <c r="G32" s="776"/>
      <c r="H32" s="701">
        <v>32</v>
      </c>
      <c r="I32" s="702"/>
      <c r="J32" s="702"/>
      <c r="K32" s="702">
        <v>2764</v>
      </c>
      <c r="L32" s="702"/>
      <c r="M32" s="702"/>
      <c r="N32" s="709" t="s">
        <v>349</v>
      </c>
      <c r="O32" s="709"/>
      <c r="P32" s="709" t="s">
        <v>349</v>
      </c>
      <c r="Q32" s="709"/>
      <c r="R32" s="709" t="s">
        <v>350</v>
      </c>
      <c r="S32" s="709"/>
      <c r="T32" s="709" t="s">
        <v>350</v>
      </c>
      <c r="U32" s="709"/>
      <c r="V32" s="702">
        <v>7</v>
      </c>
      <c r="W32" s="702"/>
      <c r="X32" s="770">
        <v>563</v>
      </c>
      <c r="Y32" s="771"/>
      <c r="Z32" s="709" t="s">
        <v>350</v>
      </c>
      <c r="AA32" s="709"/>
      <c r="AB32" s="709" t="s">
        <v>350</v>
      </c>
      <c r="AC32" s="709"/>
      <c r="AD32" s="709" t="s">
        <v>349</v>
      </c>
      <c r="AE32" s="709"/>
      <c r="AF32" s="709" t="s">
        <v>349</v>
      </c>
      <c r="AG32" s="709"/>
      <c r="AH32" s="709" t="s">
        <v>350</v>
      </c>
      <c r="AI32" s="709"/>
      <c r="AJ32" s="709" t="s">
        <v>350</v>
      </c>
      <c r="AK32" s="709"/>
      <c r="AL32" s="702">
        <v>10</v>
      </c>
      <c r="AM32" s="702"/>
      <c r="AN32" s="770">
        <v>282</v>
      </c>
      <c r="AO32" s="771"/>
      <c r="AP32" s="15"/>
      <c r="AQ32" s="755" t="s">
        <v>349</v>
      </c>
      <c r="AR32" s="756"/>
      <c r="AS32" s="755" t="s">
        <v>349</v>
      </c>
      <c r="AT32" s="756"/>
      <c r="AU32" s="755" t="s">
        <v>352</v>
      </c>
      <c r="AV32" s="756"/>
      <c r="AW32" s="755" t="s">
        <v>349</v>
      </c>
      <c r="AX32" s="756"/>
      <c r="AY32" s="755" t="s">
        <v>352</v>
      </c>
      <c r="AZ32" s="756"/>
      <c r="BA32" s="755" t="s">
        <v>349</v>
      </c>
      <c r="BB32" s="756"/>
      <c r="BC32" s="755" t="s">
        <v>349</v>
      </c>
      <c r="BD32" s="756"/>
      <c r="BE32" s="755" t="s">
        <v>349</v>
      </c>
      <c r="BF32" s="756"/>
      <c r="BG32" s="702">
        <v>4</v>
      </c>
      <c r="BH32" s="702"/>
      <c r="BI32" s="702">
        <v>79</v>
      </c>
      <c r="BJ32" s="702"/>
      <c r="BK32" s="702">
        <v>4</v>
      </c>
      <c r="BL32" s="702"/>
      <c r="BM32" s="770">
        <v>490</v>
      </c>
      <c r="BN32" s="771"/>
      <c r="BO32" s="709" t="s">
        <v>350</v>
      </c>
      <c r="BP32" s="709"/>
      <c r="BQ32" s="709" t="s">
        <v>350</v>
      </c>
      <c r="BR32" s="709"/>
      <c r="BS32" s="709" t="s">
        <v>349</v>
      </c>
      <c r="BT32" s="709"/>
      <c r="BU32" s="709" t="s">
        <v>349</v>
      </c>
      <c r="BV32" s="709"/>
      <c r="BW32" s="702" t="s">
        <v>350</v>
      </c>
      <c r="BX32" s="702"/>
      <c r="BY32" s="770" t="s">
        <v>350</v>
      </c>
      <c r="BZ32" s="771"/>
      <c r="CA32" s="709" t="s">
        <v>349</v>
      </c>
      <c r="CB32" s="709"/>
      <c r="CC32" s="709" t="s">
        <v>349</v>
      </c>
      <c r="CD32" s="767"/>
    </row>
    <row r="33" spans="1:88" ht="16.5" customHeight="1" x14ac:dyDescent="0.15">
      <c r="A33" s="661" t="s">
        <v>351</v>
      </c>
      <c r="B33" s="662"/>
      <c r="C33" s="662"/>
      <c r="D33" s="662"/>
      <c r="E33" s="662"/>
      <c r="F33" s="662"/>
      <c r="G33" s="663"/>
      <c r="H33" s="689">
        <v>33</v>
      </c>
      <c r="I33" s="705"/>
      <c r="J33" s="705"/>
      <c r="K33" s="705">
        <v>2729</v>
      </c>
      <c r="L33" s="705"/>
      <c r="M33" s="705"/>
      <c r="N33" s="709" t="s">
        <v>349</v>
      </c>
      <c r="O33" s="709"/>
      <c r="P33" s="709" t="s">
        <v>349</v>
      </c>
      <c r="Q33" s="709"/>
      <c r="R33" s="709" t="s">
        <v>350</v>
      </c>
      <c r="S33" s="709"/>
      <c r="T33" s="709" t="s">
        <v>350</v>
      </c>
      <c r="U33" s="709"/>
      <c r="V33" s="705">
        <v>7</v>
      </c>
      <c r="W33" s="705"/>
      <c r="X33" s="758">
        <v>555</v>
      </c>
      <c r="Y33" s="759"/>
      <c r="Z33" s="709" t="s">
        <v>350</v>
      </c>
      <c r="AA33" s="709"/>
      <c r="AB33" s="709" t="s">
        <v>350</v>
      </c>
      <c r="AC33" s="709"/>
      <c r="AD33" s="709"/>
      <c r="AE33" s="709"/>
      <c r="AF33" s="709"/>
      <c r="AG33" s="709"/>
      <c r="AH33" s="709" t="s">
        <v>350</v>
      </c>
      <c r="AI33" s="709"/>
      <c r="AJ33" s="709" t="s">
        <v>350</v>
      </c>
      <c r="AK33" s="709"/>
      <c r="AL33" s="705">
        <v>11</v>
      </c>
      <c r="AM33" s="705"/>
      <c r="AN33" s="758">
        <v>255</v>
      </c>
      <c r="AO33" s="759"/>
      <c r="AP33" s="15"/>
      <c r="AQ33" s="755" t="s">
        <v>349</v>
      </c>
      <c r="AR33" s="756"/>
      <c r="AS33" s="755" t="s">
        <v>349</v>
      </c>
      <c r="AT33" s="756"/>
      <c r="AU33" s="755" t="s">
        <v>349</v>
      </c>
      <c r="AV33" s="756"/>
      <c r="AW33" s="755" t="s">
        <v>349</v>
      </c>
      <c r="AX33" s="756"/>
      <c r="AY33" s="755" t="s">
        <v>349</v>
      </c>
      <c r="AZ33" s="756"/>
      <c r="BA33" s="755" t="s">
        <v>349</v>
      </c>
      <c r="BB33" s="756"/>
      <c r="BC33" s="755" t="s">
        <v>349</v>
      </c>
      <c r="BD33" s="756"/>
      <c r="BE33" s="755" t="s">
        <v>349</v>
      </c>
      <c r="BF33" s="756"/>
      <c r="BG33" s="705">
        <v>4</v>
      </c>
      <c r="BH33" s="705"/>
      <c r="BI33" s="705">
        <v>83</v>
      </c>
      <c r="BJ33" s="705"/>
      <c r="BK33" s="705">
        <v>4</v>
      </c>
      <c r="BL33" s="705"/>
      <c r="BM33" s="758">
        <v>497</v>
      </c>
      <c r="BN33" s="759"/>
      <c r="BO33" s="709" t="s">
        <v>350</v>
      </c>
      <c r="BP33" s="709"/>
      <c r="BQ33" s="709" t="s">
        <v>350</v>
      </c>
      <c r="BR33" s="709"/>
      <c r="BS33" s="709" t="s">
        <v>349</v>
      </c>
      <c r="BT33" s="709"/>
      <c r="BU33" s="709" t="s">
        <v>349</v>
      </c>
      <c r="BV33" s="709"/>
      <c r="BW33" s="702" t="s">
        <v>350</v>
      </c>
      <c r="BX33" s="702"/>
      <c r="BY33" s="770" t="s">
        <v>350</v>
      </c>
      <c r="BZ33" s="771"/>
      <c r="CA33" s="709" t="s">
        <v>349</v>
      </c>
      <c r="CB33" s="709"/>
      <c r="CC33" s="709" t="s">
        <v>349</v>
      </c>
      <c r="CD33" s="767"/>
    </row>
    <row r="34" spans="1:88" ht="16.5" customHeight="1" x14ac:dyDescent="0.15">
      <c r="A34" s="4" t="s">
        <v>270</v>
      </c>
      <c r="C34" s="4" t="s">
        <v>285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</row>
    <row r="35" spans="1:88" ht="16.5" customHeight="1" x14ac:dyDescent="0.15"/>
    <row r="36" spans="1:88" ht="16.5" customHeight="1" x14ac:dyDescent="0.15"/>
    <row r="37" spans="1:88" ht="16.5" customHeight="1" x14ac:dyDescent="0.15">
      <c r="J37" s="5" t="s">
        <v>284</v>
      </c>
      <c r="AM37" s="6" t="s">
        <v>283</v>
      </c>
    </row>
    <row r="38" spans="1:88" ht="16.5" customHeight="1" x14ac:dyDescent="0.15"/>
    <row r="39" spans="1:88" ht="16.5" customHeight="1" x14ac:dyDescent="0.15">
      <c r="A39" s="425"/>
      <c r="B39" s="426"/>
      <c r="C39" s="426"/>
      <c r="D39" s="426"/>
      <c r="E39" s="426"/>
      <c r="F39" s="426"/>
      <c r="G39" s="427"/>
      <c r="H39" s="669" t="s">
        <v>11</v>
      </c>
      <c r="I39" s="426"/>
      <c r="J39" s="426"/>
      <c r="K39" s="426"/>
      <c r="L39" s="444" t="s">
        <v>282</v>
      </c>
      <c r="M39" s="444"/>
      <c r="N39" s="444"/>
      <c r="O39" s="444"/>
      <c r="P39" s="426" t="s">
        <v>249</v>
      </c>
      <c r="Q39" s="426"/>
      <c r="R39" s="426"/>
      <c r="S39" s="426"/>
      <c r="T39" s="426" t="s">
        <v>228</v>
      </c>
      <c r="U39" s="426"/>
      <c r="V39" s="426"/>
      <c r="W39" s="426"/>
      <c r="X39" s="426" t="s">
        <v>227</v>
      </c>
      <c r="Y39" s="426"/>
      <c r="Z39" s="426"/>
      <c r="AA39" s="426"/>
      <c r="AB39" s="426" t="s">
        <v>246</v>
      </c>
      <c r="AC39" s="426"/>
      <c r="AD39" s="426"/>
      <c r="AE39" s="426"/>
      <c r="AF39" s="444" t="s">
        <v>281</v>
      </c>
      <c r="AG39" s="444"/>
      <c r="AH39" s="444"/>
      <c r="AI39" s="444"/>
      <c r="AJ39" s="444" t="s">
        <v>280</v>
      </c>
      <c r="AK39" s="444"/>
      <c r="AL39" s="444"/>
      <c r="AM39" s="762"/>
    </row>
    <row r="40" spans="1:88" ht="16.5" customHeight="1" x14ac:dyDescent="0.15">
      <c r="A40" s="429"/>
      <c r="B40" s="430"/>
      <c r="C40" s="430"/>
      <c r="D40" s="430"/>
      <c r="E40" s="430"/>
      <c r="F40" s="430"/>
      <c r="G40" s="431"/>
      <c r="H40" s="453"/>
      <c r="I40" s="430"/>
      <c r="J40" s="430"/>
      <c r="K40" s="430"/>
      <c r="L40" s="682"/>
      <c r="M40" s="682"/>
      <c r="N40" s="682"/>
      <c r="O40" s="682"/>
      <c r="P40" s="430"/>
      <c r="Q40" s="430"/>
      <c r="R40" s="430"/>
      <c r="S40" s="430"/>
      <c r="T40" s="430"/>
      <c r="U40" s="430"/>
      <c r="V40" s="430"/>
      <c r="W40" s="430"/>
      <c r="X40" s="430"/>
      <c r="Y40" s="430"/>
      <c r="Z40" s="430"/>
      <c r="AA40" s="430"/>
      <c r="AB40" s="430"/>
      <c r="AC40" s="430"/>
      <c r="AD40" s="430"/>
      <c r="AE40" s="430"/>
      <c r="AF40" s="682"/>
      <c r="AG40" s="682"/>
      <c r="AH40" s="682"/>
      <c r="AI40" s="682"/>
      <c r="AJ40" s="682"/>
      <c r="AK40" s="682"/>
      <c r="AL40" s="682"/>
      <c r="AM40" s="763"/>
    </row>
    <row r="41" spans="1:88" ht="16.5" customHeight="1" x14ac:dyDescent="0.15">
      <c r="A41" s="428" t="s">
        <v>279</v>
      </c>
      <c r="B41" s="318"/>
      <c r="C41" s="318"/>
      <c r="D41" s="318"/>
      <c r="E41" s="318"/>
      <c r="F41" s="318"/>
      <c r="G41" s="319"/>
      <c r="H41" s="656" t="s">
        <v>278</v>
      </c>
      <c r="I41" s="318"/>
      <c r="J41" s="318"/>
      <c r="K41" s="318"/>
      <c r="L41" s="318">
        <v>29</v>
      </c>
      <c r="M41" s="318"/>
      <c r="N41" s="318"/>
      <c r="O41" s="318"/>
      <c r="P41" s="318">
        <v>1</v>
      </c>
      <c r="Q41" s="318"/>
      <c r="R41" s="318"/>
      <c r="S41" s="318"/>
      <c r="T41" s="318" t="s">
        <v>277</v>
      </c>
      <c r="U41" s="318"/>
      <c r="V41" s="318"/>
      <c r="W41" s="318"/>
      <c r="X41" s="318">
        <v>173</v>
      </c>
      <c r="Y41" s="318"/>
      <c r="Z41" s="318"/>
      <c r="AA41" s="318"/>
      <c r="AB41" s="318">
        <v>58</v>
      </c>
      <c r="AC41" s="318"/>
      <c r="AD41" s="318"/>
      <c r="AE41" s="318"/>
      <c r="AF41" s="318" t="s">
        <v>276</v>
      </c>
      <c r="AG41" s="318"/>
      <c r="AH41" s="318"/>
      <c r="AI41" s="318"/>
      <c r="AJ41" s="318" t="s">
        <v>274</v>
      </c>
      <c r="AK41" s="318"/>
      <c r="AL41" s="318"/>
      <c r="AM41" s="319"/>
    </row>
    <row r="42" spans="1:88" ht="16.5" customHeight="1" x14ac:dyDescent="0.15">
      <c r="A42" s="429" t="s">
        <v>275</v>
      </c>
      <c r="B42" s="430"/>
      <c r="C42" s="430"/>
      <c r="D42" s="430"/>
      <c r="E42" s="430"/>
      <c r="F42" s="430"/>
      <c r="G42" s="431"/>
      <c r="H42" s="749" t="s">
        <v>358</v>
      </c>
      <c r="I42" s="750"/>
      <c r="J42" s="750"/>
      <c r="K42" s="750"/>
      <c r="L42" s="750">
        <v>32</v>
      </c>
      <c r="M42" s="750"/>
      <c r="N42" s="750"/>
      <c r="O42" s="750"/>
      <c r="P42" s="750">
        <v>2</v>
      </c>
      <c r="Q42" s="750"/>
      <c r="R42" s="750"/>
      <c r="S42" s="750"/>
      <c r="T42" s="750" t="s">
        <v>359</v>
      </c>
      <c r="U42" s="750"/>
      <c r="V42" s="750"/>
      <c r="W42" s="750"/>
      <c r="X42" s="750" t="s">
        <v>360</v>
      </c>
      <c r="Y42" s="750"/>
      <c r="Z42" s="750"/>
      <c r="AA42" s="750"/>
      <c r="AB42" s="750">
        <v>57</v>
      </c>
      <c r="AC42" s="750"/>
      <c r="AD42" s="750"/>
      <c r="AE42" s="750"/>
      <c r="AF42" s="750" t="s">
        <v>361</v>
      </c>
      <c r="AG42" s="750"/>
      <c r="AH42" s="750"/>
      <c r="AI42" s="750"/>
      <c r="AJ42" s="430" t="s">
        <v>274</v>
      </c>
      <c r="AK42" s="430"/>
      <c r="AL42" s="430"/>
      <c r="AM42" s="431"/>
    </row>
    <row r="43" spans="1:88" ht="16.5" customHeight="1" x14ac:dyDescent="0.15">
      <c r="A43" s="748" t="s">
        <v>354</v>
      </c>
      <c r="B43" s="445"/>
      <c r="C43" s="445"/>
      <c r="D43" s="445"/>
      <c r="E43" s="445"/>
      <c r="F43" s="445"/>
      <c r="G43" s="448"/>
      <c r="H43" s="751" t="s">
        <v>355</v>
      </c>
      <c r="I43" s="752"/>
      <c r="J43" s="752"/>
      <c r="K43" s="752"/>
      <c r="L43" s="752">
        <v>37</v>
      </c>
      <c r="M43" s="752"/>
      <c r="N43" s="752"/>
      <c r="O43" s="752"/>
      <c r="P43" s="752">
        <v>0</v>
      </c>
      <c r="Q43" s="752"/>
      <c r="R43" s="752"/>
      <c r="S43" s="752"/>
      <c r="T43" s="752">
        <v>28</v>
      </c>
      <c r="U43" s="752"/>
      <c r="V43" s="752"/>
      <c r="W43" s="752"/>
      <c r="X43" s="752">
        <v>169</v>
      </c>
      <c r="Y43" s="752"/>
      <c r="Z43" s="752"/>
      <c r="AA43" s="752"/>
      <c r="AB43" s="752">
        <v>48</v>
      </c>
      <c r="AC43" s="752"/>
      <c r="AD43" s="752"/>
      <c r="AE43" s="752"/>
      <c r="AF43" s="752" t="s">
        <v>356</v>
      </c>
      <c r="AG43" s="752"/>
      <c r="AH43" s="752"/>
      <c r="AI43" s="752"/>
      <c r="AJ43" s="445" t="s">
        <v>274</v>
      </c>
      <c r="AK43" s="445"/>
      <c r="AL43" s="445"/>
      <c r="AM43" s="448"/>
    </row>
    <row r="44" spans="1:88" ht="16.5" customHeight="1" x14ac:dyDescent="0.15">
      <c r="A44" s="4" t="s">
        <v>270</v>
      </c>
      <c r="C44" s="4" t="s">
        <v>273</v>
      </c>
    </row>
    <row r="45" spans="1:88" ht="16.5" customHeight="1" x14ac:dyDescent="0.15">
      <c r="A45" s="4" t="s">
        <v>270</v>
      </c>
      <c r="C45" s="4" t="s">
        <v>272</v>
      </c>
    </row>
    <row r="46" spans="1:88" ht="16.5" customHeight="1" x14ac:dyDescent="0.15">
      <c r="A46" s="4" t="s">
        <v>270</v>
      </c>
      <c r="C46" s="4" t="s">
        <v>271</v>
      </c>
    </row>
    <row r="47" spans="1:88" ht="13.5" customHeight="1" x14ac:dyDescent="0.15">
      <c r="A47" s="4" t="s">
        <v>270</v>
      </c>
      <c r="C47" s="4" t="s">
        <v>357</v>
      </c>
    </row>
  </sheetData>
  <mergeCells count="282">
    <mergeCell ref="BW33:BX33"/>
    <mergeCell ref="BY33:BZ33"/>
    <mergeCell ref="CA33:CB33"/>
    <mergeCell ref="X19:AA19"/>
    <mergeCell ref="AB19:AE19"/>
    <mergeCell ref="AF19:AI19"/>
    <mergeCell ref="AJ19:AM19"/>
    <mergeCell ref="AQ19:AT19"/>
    <mergeCell ref="BO24:CD24"/>
    <mergeCell ref="BE33:BF33"/>
    <mergeCell ref="BG33:BH33"/>
    <mergeCell ref="BI33:BJ33"/>
    <mergeCell ref="BK33:BL33"/>
    <mergeCell ref="BM33:BN33"/>
    <mergeCell ref="BO33:BP33"/>
    <mergeCell ref="BQ33:BR33"/>
    <mergeCell ref="BS33:BT33"/>
    <mergeCell ref="BU33:BV33"/>
    <mergeCell ref="CC33:CD33"/>
    <mergeCell ref="CC31:CD31"/>
    <mergeCell ref="BQ31:BR31"/>
    <mergeCell ref="BS31:BT31"/>
    <mergeCell ref="BU31:BV31"/>
    <mergeCell ref="BW31:BX31"/>
    <mergeCell ref="AW33:AX33"/>
    <mergeCell ref="AY33:AZ33"/>
    <mergeCell ref="BA33:BB33"/>
    <mergeCell ref="BC33:BD33"/>
    <mergeCell ref="BC32:BD32"/>
    <mergeCell ref="BE32:BF32"/>
    <mergeCell ref="AS32:AT32"/>
    <mergeCell ref="AU32:AV32"/>
    <mergeCell ref="BA32:BB32"/>
    <mergeCell ref="CC32:CD32"/>
    <mergeCell ref="CA32:CB32"/>
    <mergeCell ref="BG32:BH32"/>
    <mergeCell ref="BI32:BJ32"/>
    <mergeCell ref="BW32:BX32"/>
    <mergeCell ref="BY32:BZ32"/>
    <mergeCell ref="BK32:BL32"/>
    <mergeCell ref="CA31:CB31"/>
    <mergeCell ref="BG31:BH31"/>
    <mergeCell ref="BI31:BJ31"/>
    <mergeCell ref="BK31:BL31"/>
    <mergeCell ref="BM31:BN31"/>
    <mergeCell ref="BO31:BP31"/>
    <mergeCell ref="BU32:BV32"/>
    <mergeCell ref="BM32:BN32"/>
    <mergeCell ref="BO32:BP32"/>
    <mergeCell ref="BQ32:BR32"/>
    <mergeCell ref="BY31:BZ31"/>
    <mergeCell ref="BS32:BT32"/>
    <mergeCell ref="AJ43:AM43"/>
    <mergeCell ref="AJ41:AM41"/>
    <mergeCell ref="AJ42:AM42"/>
    <mergeCell ref="AF43:AI43"/>
    <mergeCell ref="P41:S41"/>
    <mergeCell ref="AF42:AI42"/>
    <mergeCell ref="AF18:AI18"/>
    <mergeCell ref="AU19:AX19"/>
    <mergeCell ref="AY19:BB19"/>
    <mergeCell ref="AQ26:AT28"/>
    <mergeCell ref="AU26:AX28"/>
    <mergeCell ref="AU18:AX18"/>
    <mergeCell ref="AY18:BB18"/>
    <mergeCell ref="AQ20:AT20"/>
    <mergeCell ref="AU20:AX20"/>
    <mergeCell ref="AY20:BB20"/>
    <mergeCell ref="AF31:AG31"/>
    <mergeCell ref="AJ18:AM18"/>
    <mergeCell ref="P18:S18"/>
    <mergeCell ref="T18:W18"/>
    <mergeCell ref="AQ18:AT18"/>
    <mergeCell ref="X18:AA18"/>
    <mergeCell ref="AB18:AE18"/>
    <mergeCell ref="AL32:AM32"/>
    <mergeCell ref="A31:G31"/>
    <mergeCell ref="A32:G32"/>
    <mergeCell ref="A33:G33"/>
    <mergeCell ref="H31:J31"/>
    <mergeCell ref="K31:M31"/>
    <mergeCell ref="H32:J32"/>
    <mergeCell ref="K32:M32"/>
    <mergeCell ref="K33:M33"/>
    <mergeCell ref="AB42:AE42"/>
    <mergeCell ref="AB41:AE41"/>
    <mergeCell ref="X41:AA41"/>
    <mergeCell ref="Z32:AA32"/>
    <mergeCell ref="AB32:AC32"/>
    <mergeCell ref="AD32:AE32"/>
    <mergeCell ref="X32:Y32"/>
    <mergeCell ref="X43:AA43"/>
    <mergeCell ref="AB43:AE43"/>
    <mergeCell ref="AD26:AG28"/>
    <mergeCell ref="N26:Q28"/>
    <mergeCell ref="R26:U28"/>
    <mergeCell ref="L41:O41"/>
    <mergeCell ref="N32:O32"/>
    <mergeCell ref="AF41:AI41"/>
    <mergeCell ref="AB31:AC31"/>
    <mergeCell ref="AF32:AG32"/>
    <mergeCell ref="AH32:AI32"/>
    <mergeCell ref="AH33:AI33"/>
    <mergeCell ref="AH31:AI31"/>
    <mergeCell ref="P43:S43"/>
    <mergeCell ref="T43:W43"/>
    <mergeCell ref="T42:W42"/>
    <mergeCell ref="P32:Q32"/>
    <mergeCell ref="R32:S32"/>
    <mergeCell ref="T32:U32"/>
    <mergeCell ref="V32:W32"/>
    <mergeCell ref="N29:O30"/>
    <mergeCell ref="P29:Q30"/>
    <mergeCell ref="K29:M30"/>
    <mergeCell ref="AD31:AE31"/>
    <mergeCell ref="AJ16:AM17"/>
    <mergeCell ref="AB39:AE40"/>
    <mergeCell ref="AF39:AI40"/>
    <mergeCell ref="AY26:BB28"/>
    <mergeCell ref="AJ39:AM40"/>
    <mergeCell ref="AL29:AM30"/>
    <mergeCell ref="AJ15:AM15"/>
    <mergeCell ref="AD29:AE30"/>
    <mergeCell ref="AF29:AG30"/>
    <mergeCell ref="AQ15:AX15"/>
    <mergeCell ref="AY15:BF15"/>
    <mergeCell ref="AQ16:AT17"/>
    <mergeCell ref="AU16:AX17"/>
    <mergeCell ref="AJ29:AK30"/>
    <mergeCell ref="AY16:BB17"/>
    <mergeCell ref="BC16:BF17"/>
    <mergeCell ref="BC19:BF19"/>
    <mergeCell ref="BC26:BF28"/>
    <mergeCell ref="BC20:BF20"/>
    <mergeCell ref="BE31:BF31"/>
    <mergeCell ref="AN32:AO32"/>
    <mergeCell ref="AJ32:AK32"/>
    <mergeCell ref="BA31:BB31"/>
    <mergeCell ref="BC31:BD31"/>
    <mergeCell ref="BC18:BF18"/>
    <mergeCell ref="X33:Y33"/>
    <mergeCell ref="Z33:AA33"/>
    <mergeCell ref="AB33:AC33"/>
    <mergeCell ref="AD33:AE33"/>
    <mergeCell ref="AF33:AG33"/>
    <mergeCell ref="X31:Y31"/>
    <mergeCell ref="Z31:AA31"/>
    <mergeCell ref="AY29:AZ30"/>
    <mergeCell ref="BA29:BB30"/>
    <mergeCell ref="BC29:BD30"/>
    <mergeCell ref="AL26:AO28"/>
    <mergeCell ref="AQ31:AR31"/>
    <mergeCell ref="AS31:AT31"/>
    <mergeCell ref="AU31:AV31"/>
    <mergeCell ref="AQ33:AR33"/>
    <mergeCell ref="AQ32:AR32"/>
    <mergeCell ref="AY32:AZ32"/>
    <mergeCell ref="AW32:AX32"/>
    <mergeCell ref="AJ33:AK33"/>
    <mergeCell ref="AL33:AM33"/>
    <mergeCell ref="AN33:AO33"/>
    <mergeCell ref="AW31:AX31"/>
    <mergeCell ref="AY31:AZ31"/>
    <mergeCell ref="T29:U30"/>
    <mergeCell ref="X42:AA42"/>
    <mergeCell ref="X29:Y30"/>
    <mergeCell ref="V33:W33"/>
    <mergeCell ref="X39:AA40"/>
    <mergeCell ref="V29:W30"/>
    <mergeCell ref="AU29:AV30"/>
    <mergeCell ref="AS29:AT30"/>
    <mergeCell ref="AJ31:AK31"/>
    <mergeCell ref="AL31:AM31"/>
    <mergeCell ref="AN31:AO31"/>
    <mergeCell ref="AS33:AT33"/>
    <mergeCell ref="AU33:AV33"/>
    <mergeCell ref="A43:G43"/>
    <mergeCell ref="H41:K41"/>
    <mergeCell ref="H42:K42"/>
    <mergeCell ref="H43:K43"/>
    <mergeCell ref="A41:G41"/>
    <mergeCell ref="A42:G42"/>
    <mergeCell ref="T41:W41"/>
    <mergeCell ref="L43:O43"/>
    <mergeCell ref="A39:G40"/>
    <mergeCell ref="H39:K40"/>
    <mergeCell ref="L42:O42"/>
    <mergeCell ref="P42:S42"/>
    <mergeCell ref="CC29:CD30"/>
    <mergeCell ref="BO29:BP30"/>
    <mergeCell ref="BO26:BR28"/>
    <mergeCell ref="BS29:BT30"/>
    <mergeCell ref="BU29:BV30"/>
    <mergeCell ref="BW29:BX30"/>
    <mergeCell ref="BY29:BZ30"/>
    <mergeCell ref="BW26:BZ28"/>
    <mergeCell ref="L39:O40"/>
    <mergeCell ref="P39:S40"/>
    <mergeCell ref="T39:W40"/>
    <mergeCell ref="T31:U31"/>
    <mergeCell ref="V31:W31"/>
    <mergeCell ref="N31:O31"/>
    <mergeCell ref="P31:Q31"/>
    <mergeCell ref="R31:S31"/>
    <mergeCell ref="N33:O33"/>
    <mergeCell ref="P33:Q33"/>
    <mergeCell ref="R33:S33"/>
    <mergeCell ref="T33:U33"/>
    <mergeCell ref="H26:M28"/>
    <mergeCell ref="H33:J33"/>
    <mergeCell ref="CA29:CB30"/>
    <mergeCell ref="CA26:CD28"/>
    <mergeCell ref="BS26:BV28"/>
    <mergeCell ref="BQ29:BR30"/>
    <mergeCell ref="AH29:AI30"/>
    <mergeCell ref="AB29:AC30"/>
    <mergeCell ref="BK26:BN28"/>
    <mergeCell ref="AH26:AK28"/>
    <mergeCell ref="Z26:AC28"/>
    <mergeCell ref="AW29:AX30"/>
    <mergeCell ref="BG26:BJ28"/>
    <mergeCell ref="AQ29:AR30"/>
    <mergeCell ref="Z29:AA30"/>
    <mergeCell ref="BM29:BN30"/>
    <mergeCell ref="BK29:BL30"/>
    <mergeCell ref="BE29:BF30"/>
    <mergeCell ref="BG29:BH30"/>
    <mergeCell ref="BI29:BJ30"/>
    <mergeCell ref="AN29:AO30"/>
    <mergeCell ref="X20:AA20"/>
    <mergeCell ref="AB20:AE20"/>
    <mergeCell ref="AF20:AI20"/>
    <mergeCell ref="AJ20:AM20"/>
    <mergeCell ref="V26:Y28"/>
    <mergeCell ref="A4:G5"/>
    <mergeCell ref="P15:W15"/>
    <mergeCell ref="X15:AE15"/>
    <mergeCell ref="H15:O15"/>
    <mergeCell ref="H16:K17"/>
    <mergeCell ref="T16:W17"/>
    <mergeCell ref="P16:S17"/>
    <mergeCell ref="X16:AA17"/>
    <mergeCell ref="AB16:AE17"/>
    <mergeCell ref="A26:G30"/>
    <mergeCell ref="H19:K19"/>
    <mergeCell ref="L19:O19"/>
    <mergeCell ref="H18:K18"/>
    <mergeCell ref="L18:O18"/>
    <mergeCell ref="H4:N5"/>
    <mergeCell ref="O4:U5"/>
    <mergeCell ref="AC4:AI5"/>
    <mergeCell ref="H29:J30"/>
    <mergeCell ref="R29:S30"/>
    <mergeCell ref="V4:AB5"/>
    <mergeCell ref="V8:AB8"/>
    <mergeCell ref="AC8:AI8"/>
    <mergeCell ref="V6:AB6"/>
    <mergeCell ref="AC6:AI6"/>
    <mergeCell ref="V7:AB7"/>
    <mergeCell ref="AC7:AI7"/>
    <mergeCell ref="AF16:AI17"/>
    <mergeCell ref="L16:O17"/>
    <mergeCell ref="AF15:AI15"/>
    <mergeCell ref="A18:G18"/>
    <mergeCell ref="A20:G20"/>
    <mergeCell ref="H20:K20"/>
    <mergeCell ref="L20:O20"/>
    <mergeCell ref="A8:G8"/>
    <mergeCell ref="O8:U8"/>
    <mergeCell ref="A15:G17"/>
    <mergeCell ref="O6:U6"/>
    <mergeCell ref="O7:U7"/>
    <mergeCell ref="P19:S19"/>
    <mergeCell ref="T19:W19"/>
    <mergeCell ref="A6:G6"/>
    <mergeCell ref="A7:G7"/>
    <mergeCell ref="H8:N8"/>
    <mergeCell ref="H6:N6"/>
    <mergeCell ref="H7:N7"/>
    <mergeCell ref="A19:G19"/>
    <mergeCell ref="P20:S20"/>
    <mergeCell ref="T20:W20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8" firstPageNumber="92" orientation="portrait" useFirstPageNumber="1" r:id="rId1"/>
  <headerFooter>
    <oddFooter>&amp;C&amp;P</oddFooter>
  </headerFooter>
  <colBreaks count="1" manualBreakCount="1">
    <brk id="42" max="4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死亡者数</vt:lpstr>
      <vt:lpstr>医療</vt:lpstr>
      <vt:lpstr> 健診（健康推進課） </vt:lpstr>
      <vt:lpstr>　ごみ・し尿（生活環境課・環境政策課）　</vt:lpstr>
      <vt:lpstr>河川の水質（環境政策課）</vt:lpstr>
      <vt:lpstr>総合医療センター</vt:lpstr>
      <vt:lpstr>休日急患・求人</vt:lpstr>
      <vt:lpstr>組合</vt:lpstr>
      <vt:lpstr>'　ごみ・し尿（生活環境課・環境政策課）　'!Print_Area</vt:lpstr>
      <vt:lpstr>' 健診（健康推進課） '!Print_Area</vt:lpstr>
      <vt:lpstr>医療!Print_Area</vt:lpstr>
      <vt:lpstr>'河川の水質（環境政策課）'!Print_Area</vt:lpstr>
      <vt:lpstr>休日急患・求人!Print_Area</vt:lpstr>
      <vt:lpstr>死亡者数!Print_Area</vt:lpstr>
      <vt:lpstr>組合!Print_Area</vt:lpstr>
      <vt:lpstr>総合医療センター!Print_Area</vt:lpstr>
    </vt:vector>
  </TitlesOfParts>
  <Company>企画調整課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近江八幡市</dc:creator>
  <cp:lastModifiedBy>setup</cp:lastModifiedBy>
  <cp:lastPrinted>2025-05-07T00:46:58Z</cp:lastPrinted>
  <dcterms:created xsi:type="dcterms:W3CDTF">2001-09-21T07:48:06Z</dcterms:created>
  <dcterms:modified xsi:type="dcterms:W3CDTF">2025-05-07T00:47:18Z</dcterms:modified>
</cp:coreProperties>
</file>