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0" windowWidth="7770" windowHeight="9495" activeTab="2"/>
  </bookViews>
  <sheets>
    <sheet name="位置、山岳、広ぼう等" sheetId="1" r:id="rId1"/>
    <sheet name=" 面積、気温、降水等 " sheetId="2" r:id="rId2"/>
    <sheet name="市域の変遷" sheetId="3" r:id="rId3"/>
  </sheets>
  <definedNames>
    <definedName name="_xlnm.Print_Area" localSheetId="1">' 面積、気温、降水等 '!$A$1:$AV$95</definedName>
  </definedNames>
  <calcPr fullCalcOnLoad="1"/>
</workbook>
</file>

<file path=xl/sharedStrings.xml><?xml version="1.0" encoding="utf-8"?>
<sst xmlns="http://schemas.openxmlformats.org/spreadsheetml/2006/main" count="337" uniqueCount="203">
  <si>
    <t>鶴翼山(八幡山)</t>
  </si>
  <si>
    <t>標　　　　　　高</t>
  </si>
  <si>
    <t>総　　延　　長</t>
  </si>
  <si>
    <t xml:space="preserve"> 東               西</t>
  </si>
  <si>
    <t>最　　　　　　　高</t>
  </si>
  <si>
    <t xml:space="preserve">   南               北　</t>
  </si>
  <si>
    <t xml:space="preserve">  最　　　　　　　低　</t>
  </si>
  <si>
    <t>極値</t>
  </si>
  <si>
    <t>市　　　 役 　　　所</t>
  </si>
  <si>
    <t>北緯 　35°07′42″</t>
  </si>
  <si>
    <t>北緯 　35°04′26″</t>
  </si>
  <si>
    <t>北緯 　35°15′39″</t>
  </si>
  <si>
    <t>北緯   35°11′25″</t>
  </si>
  <si>
    <t>　琵琶湖</t>
  </si>
  <si>
    <t>北緯 　35°07′33″</t>
  </si>
  <si>
    <t xml:space="preserve">  安土町東老蘇地先</t>
  </si>
  <si>
    <t>（単位；ｈａ）</t>
  </si>
  <si>
    <t>旧近江八幡市</t>
  </si>
  <si>
    <t>地目</t>
  </si>
  <si>
    <t>合計</t>
  </si>
  <si>
    <t>田</t>
  </si>
  <si>
    <t>畑</t>
  </si>
  <si>
    <t>宅地</t>
  </si>
  <si>
    <t>池沼</t>
  </si>
  <si>
    <t>山林</t>
  </si>
  <si>
    <t>原野</t>
  </si>
  <si>
    <t>雑種地</t>
  </si>
  <si>
    <t>その他</t>
  </si>
  <si>
    <t>非課税地積</t>
  </si>
  <si>
    <t>評価総面積</t>
  </si>
  <si>
    <t>旧安土町</t>
  </si>
  <si>
    <t>各年１月１日　税務課</t>
  </si>
  <si>
    <t>（単位；℃）</t>
  </si>
  <si>
    <t>４．面積</t>
  </si>
  <si>
    <t>５．気温</t>
  </si>
  <si>
    <t>平均気温</t>
  </si>
  <si>
    <t>全年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</si>
  <si>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</si>
  <si>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</si>
  <si>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</si>
  <si>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</si>
  <si>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</si>
  <si>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</si>
  <si>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</si>
  <si>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</si>
  <si>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</si>
  <si>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</si>
  <si>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</si>
  <si>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</si>
  <si>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その他
雑種地</t>
  </si>
  <si>
    <t>鉄軌道
用地</t>
  </si>
  <si>
    <t>最高
気温</t>
  </si>
  <si>
    <t>日平
均値</t>
  </si>
  <si>
    <t>最低
気温</t>
  </si>
  <si>
    <t>（注）</t>
  </si>
  <si>
    <t>彦根</t>
  </si>
  <si>
    <t>近江八幡</t>
  </si>
  <si>
    <t>降水量</t>
  </si>
  <si>
    <t>（単位；日、㎜）</t>
  </si>
  <si>
    <t>６．降水・積雪日数、降水量</t>
  </si>
  <si>
    <t>降水日数</t>
  </si>
  <si>
    <t>積雪日数</t>
  </si>
  <si>
    <t>７．旧市町の変遷</t>
  </si>
  <si>
    <t>年月日</t>
  </si>
  <si>
    <t>事項</t>
  </si>
  <si>
    <t>明治２２年　４月　１日</t>
  </si>
  <si>
    <t>町村制施行により、蒲生郡八幡町、同郡宇津呂村、同郡島村、同郡岡山村、同郡金田村、同郡桐原村、同郡馬淵村、同郡武佐村および野洲郡北里村が置かれる。</t>
  </si>
  <si>
    <t>昭和　８年　３月　３日</t>
  </si>
  <si>
    <t>宇津呂村が八幡町に編入される。</t>
  </si>
  <si>
    <t>昭和２６年　４月　１日</t>
  </si>
  <si>
    <t>島村が八幡町に編入される。</t>
  </si>
  <si>
    <t>昭和２９年　３月３１日</t>
  </si>
  <si>
    <t>昭和３０年　３月　３日</t>
  </si>
  <si>
    <t>北里村が近江八幡市に編入される。</t>
  </si>
  <si>
    <t>昭和３３年　２月　１日</t>
  </si>
  <si>
    <t>武佐村が近江八幡市に編入される。</t>
  </si>
  <si>
    <t>町村制施行により、蒲生郡安土村、同郡老蘇村が置かれる。</t>
  </si>
  <si>
    <t>昭和２９年　４月　１日</t>
  </si>
  <si>
    <t>昭和３０年　１月　１日</t>
  </si>
  <si>
    <t>大字清水鼻が分離し、神崎郡五個荘町に編入される。</t>
  </si>
  <si>
    <t>蒲生郡八幡町</t>
  </si>
  <si>
    <t>蒲生郡岡山村</t>
  </si>
  <si>
    <t>蒲生郡金田村</t>
  </si>
  <si>
    <t>蒲生郡桐原村</t>
  </si>
  <si>
    <t>蒲生郡馬淵村</t>
  </si>
  <si>
    <t>蒲生郡武佐村</t>
  </si>
  <si>
    <t>M22．4．1</t>
  </si>
  <si>
    <t>S30．3．3</t>
  </si>
  <si>
    <t>近江八幡市</t>
  </si>
  <si>
    <t>野洲郡北里村</t>
  </si>
  <si>
    <t>S29．3．31</t>
  </si>
  <si>
    <t>S8．3．3</t>
  </si>
  <si>
    <t>蒲生郡宇津呂村</t>
  </si>
  <si>
    <t>S26．4．1</t>
  </si>
  <si>
    <t>蒲生郡島村</t>
  </si>
  <si>
    <t>H22．3．21</t>
  </si>
  <si>
    <t>S33．2．1</t>
  </si>
  <si>
    <t>S29．4．1</t>
  </si>
  <si>
    <t>安土町</t>
  </si>
  <si>
    <t>蒲生郡安土村</t>
  </si>
  <si>
    <t>S30．1．1</t>
  </si>
  <si>
    <t>蒲生郡老蘇村</t>
  </si>
  <si>
    <t>大字清水鼻</t>
  </si>
  <si>
    <t>五個荘町へ</t>
  </si>
  <si>
    <t>区分</t>
  </si>
  <si>
    <t>面積</t>
  </si>
  <si>
    <t>（単位；㎢）</t>
  </si>
  <si>
    <t>市　域</t>
  </si>
  <si>
    <t>国土地理院</t>
  </si>
  <si>
    <t>繖山(観音寺山)</t>
  </si>
  <si>
    <t>長命寺川</t>
  </si>
  <si>
    <t>蛇砂川</t>
  </si>
  <si>
    <t>黒橋川</t>
  </si>
  <si>
    <t>平和川</t>
  </si>
  <si>
    <t>三明川</t>
  </si>
  <si>
    <t>瓶割山</t>
  </si>
  <si>
    <t>雪野山</t>
  </si>
  <si>
    <t>箕作山</t>
  </si>
  <si>
    <t>安土山</t>
  </si>
  <si>
    <t>御沢川</t>
  </si>
  <si>
    <t>日野川</t>
  </si>
  <si>
    <t>二重川</t>
  </si>
  <si>
    <t>安土川</t>
  </si>
  <si>
    <t>４．面積（つづき）</t>
  </si>
  <si>
    <t>遊園地
等用地</t>
  </si>
  <si>
    <t>は編入を表す</t>
  </si>
  <si>
    <t>明治　５年　９月２８日</t>
  </si>
  <si>
    <t>滋賀県誕生とともに八幡町が置かれる。</t>
  </si>
  <si>
    <t>平成２２年　３月２１日</t>
  </si>
  <si>
    <t>安土村と老蘇村の２村が合併し、安土町が誕生する。</t>
  </si>
  <si>
    <t xml:space="preserve"> 国土地理院</t>
  </si>
  <si>
    <t>経　　　　　　度</t>
  </si>
  <si>
    <t>緯　　　　　　度</t>
  </si>
  <si>
    <t>町　　　　　　名</t>
  </si>
  <si>
    <t>最　　　　　 　　　東</t>
  </si>
  <si>
    <t>東経   136°10′59″</t>
  </si>
  <si>
    <t>最　　　　　 　　　西</t>
  </si>
  <si>
    <t>東経　 135°59′45″</t>
  </si>
  <si>
    <t>最　　　　　 　　　南</t>
  </si>
  <si>
    <t>東経　 136°08′20″</t>
  </si>
  <si>
    <t xml:space="preserve">  新巻町地先</t>
  </si>
  <si>
    <t>最　　　　　 　　　北</t>
  </si>
  <si>
    <t>東経　 136°04′44″</t>
  </si>
  <si>
    <t>　琵琶湖</t>
  </si>
  <si>
    <t>東経 　136°05′53″</t>
  </si>
  <si>
    <t xml:space="preserve">  桜宮町236番地</t>
  </si>
  <si>
    <t>山　　岳　　名</t>
  </si>
  <si>
    <t>姨綺耶山</t>
  </si>
  <si>
    <t>m</t>
  </si>
  <si>
    <t>岡山</t>
  </si>
  <si>
    <t>河　　川　　名</t>
  </si>
  <si>
    <t>㎞</t>
  </si>
  <si>
    <t>藤間川</t>
  </si>
  <si>
    <t>広              ぼ              う</t>
  </si>
  <si>
    <t>海                             抜</t>
  </si>
  <si>
    <t>（彦根気象官署近江八幡地域雨量観測所）</t>
  </si>
  <si>
    <t>近江八幡市と安土町の１市１町が合併し、新近江八幡市が誕生する。</t>
  </si>
  <si>
    <t>近江八幡では気温観測は行っておらず、最寄の東近江の観測値である。</t>
  </si>
  <si>
    <t>極値とは日統計値の中の月及び年の中の最高・最低値である。</t>
  </si>
  <si>
    <t>日平均値とは1日24毎正時値の平均値である。</t>
  </si>
  <si>
    <t>平均気温についてはその月（年）における全毎正時値の平均である。</t>
  </si>
  <si>
    <t>降水日数は1㎜以上の降水（雨、雪、あられなど）があった日数である。</t>
  </si>
  <si>
    <t>積雪日数は日最深積雪0㎝以上の日数である。</t>
  </si>
  <si>
    <t>近江八幡では積雪観察を行っていない。</t>
  </si>
  <si>
    <t>八幡町、岡山村、金田村、桐原村、馬淵村の１町４村が合併し、近江八幡市が誕生する。</t>
  </si>
  <si>
    <t>降水量は0.5㎜単位での観測である。</t>
  </si>
  <si>
    <t>-</t>
  </si>
  <si>
    <t>－２－</t>
  </si>
  <si>
    <t>－３－</t>
  </si>
  <si>
    <t>－４－</t>
  </si>
  <si>
    <t>－１－</t>
  </si>
  <si>
    <t>琵　琶　湖　（内数）</t>
  </si>
  <si>
    <t>平成29年</t>
  </si>
  <si>
    <t>滋賀県土木交通部流域政策局</t>
  </si>
  <si>
    <t>http://maps.gsi.go.jp/</t>
  </si>
  <si>
    <t>m</t>
  </si>
  <si>
    <t>大惣川</t>
  </si>
  <si>
    <t xml:space="preserve">               　２.山岳・河川</t>
  </si>
  <si>
    <t xml:space="preserve">                　　　　１.近江八幡市の位置</t>
  </si>
  <si>
    <t xml:space="preserve">             　３.広ぼう・海抜</t>
  </si>
  <si>
    <t>西之湖</t>
  </si>
  <si>
    <t>江岸川</t>
  </si>
  <si>
    <t>八幡川</t>
  </si>
  <si>
    <t>白鳥川</t>
  </si>
  <si>
    <t>三明川放水路</t>
  </si>
  <si>
    <t>一級河川の指定廃止</t>
  </si>
  <si>
    <t>（※1）令和元年7月に一級河川指定に変更（蛇砂川北流は指定廃止）がありました。</t>
  </si>
  <si>
    <t>蛇砂川北流（※１）</t>
  </si>
  <si>
    <t>山本川　　　（※２）</t>
  </si>
  <si>
    <t>（※2）令和元年7月に一級河川指定に変更（山本川は延長増・減）がありました。</t>
  </si>
  <si>
    <t>（注）位置については、世界測地系に基づくものである。　</t>
  </si>
  <si>
    <t>（注）広ぼう値は、地球を半径 6,370km の球として計算した概算値です。</t>
  </si>
  <si>
    <t>令和元年</t>
  </si>
  <si>
    <t>平成30年</t>
  </si>
  <si>
    <t>平成31年　彦根地方気象台（東近江地域気象観測所）</t>
  </si>
  <si>
    <t>平成31年　彦根地方気象台</t>
  </si>
  <si>
    <t>令和2年　彦根地方気象台（東近江地域気象観測所）</t>
  </si>
  <si>
    <t>令和2年　彦根地方気象台</t>
  </si>
  <si>
    <t>※集計時期の都合上２年前のデータを掲載していたが、今回から最新年のデータを掲載する。（今回のみ２ヶ年分掲載）</t>
  </si>
  <si>
    <t>※５．気温と同様今回から最新年度を掲載</t>
  </si>
  <si>
    <t>-</t>
  </si>
  <si>
    <t>-</t>
  </si>
  <si>
    <t>（注）「河川・港湾調書（令和2年7月）」による。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</si>
</sst>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\-\&amp;#,##0\&amp;\-"/>
    <numFmt numFmtId="179" formatCode="\-#,##0\-"/>
    <numFmt numFmtId="180" formatCode="#,##0_ "/>
    <numFmt numFmtId="181" formatCode="#,##0.0_ "/>
    <numFmt numFmtId="182" formatCode="#,##0.00_ "/>
    <numFmt numFmtId="183" formatCode="#,##0_ ;[Red]\-#,##0\ "/>
    <numFmt numFmtId="184" formatCode="\-0\-"/>
    <numFmt numFmtId="185" formatCode="0.00_ "/>
    <numFmt numFmtId="186" formatCode="0.000_ "/>
    <numFmt numFmtId="187" formatCode="0_);[Red]\(0\)"/>
    <numFmt numFmtId="188" formatCode="0.0_ "/>
    <numFmt numFmtId="189" formatCode="#,##0.0_);[Red]\(#,##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b/>
      <sz val="10"/>
      <name val="Cambria"/>
      <family val="3"/>
    </font>
    <font>
      <b/>
      <sz val="10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thin"/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hair"/>
      <right style="hair"/>
      <top style="dotted"/>
      <bottom style="hair"/>
    </border>
    <border>
      <left style="hair"/>
      <right style="thin"/>
      <top style="dotted"/>
      <bottom style="hair"/>
    </border>
    <border>
      <left>
        <color indexed="63"/>
      </left>
      <right style="hair"/>
      <top style="hair"/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dotted"/>
      <bottom style="hair"/>
    </border>
    <border>
      <left style="thin"/>
      <right style="hair"/>
      <top style="hair"/>
      <bottom style="dotted"/>
    </border>
    <border>
      <left>
        <color indexed="63"/>
      </left>
      <right style="hair"/>
      <top style="dotted"/>
      <bottom style="hair"/>
    </border>
    <border>
      <left style="thin"/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hair"/>
      <right style="dotted"/>
      <top>
        <color indexed="63"/>
      </top>
      <bottom style="hair"/>
    </border>
    <border>
      <left style="hair"/>
      <right style="dotted"/>
      <top style="hair"/>
      <bottom style="hair"/>
    </border>
    <border>
      <left style="hair"/>
      <right style="dotted"/>
      <top style="hair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181" fontId="5" fillId="0" borderId="10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/>
    </xf>
    <xf numFmtId="181" fontId="5" fillId="0" borderId="13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right" vertical="center"/>
    </xf>
    <xf numFmtId="181" fontId="5" fillId="0" borderId="16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right" vertical="center"/>
    </xf>
    <xf numFmtId="183" fontId="5" fillId="0" borderId="10" xfId="49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left" vertical="center"/>
    </xf>
    <xf numFmtId="183" fontId="5" fillId="0" borderId="13" xfId="49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81" fontId="5" fillId="0" borderId="2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182" fontId="5" fillId="0" borderId="21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182" fontId="5" fillId="0" borderId="1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22" xfId="0" applyFont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horizontal="left" vertical="center"/>
    </xf>
    <xf numFmtId="0" fontId="46" fillId="0" borderId="25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26" xfId="0" applyFont="1" applyFill="1" applyBorder="1" applyAlignment="1">
      <alignment vertical="center"/>
    </xf>
    <xf numFmtId="0" fontId="46" fillId="0" borderId="22" xfId="0" applyFont="1" applyFill="1" applyBorder="1" applyAlignment="1">
      <alignment horizontal="left" vertical="center"/>
    </xf>
    <xf numFmtId="0" fontId="46" fillId="0" borderId="27" xfId="0" applyFont="1" applyFill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30" xfId="0" applyFont="1" applyFill="1" applyBorder="1" applyAlignment="1">
      <alignment vertical="center"/>
    </xf>
    <xf numFmtId="0" fontId="46" fillId="0" borderId="31" xfId="0" applyFont="1" applyFill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81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3" fontId="5" fillId="0" borderId="11" xfId="49" applyNumberFormat="1" applyFont="1" applyBorder="1" applyAlignment="1">
      <alignment horizontal="right" vertical="center"/>
    </xf>
    <xf numFmtId="0" fontId="10" fillId="0" borderId="0" xfId="43" applyFont="1" applyAlignment="1" applyProtection="1">
      <alignment vertical="center"/>
      <protection/>
    </xf>
    <xf numFmtId="0" fontId="46" fillId="0" borderId="0" xfId="0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6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46" fillId="0" borderId="41" xfId="0" applyFont="1" applyBorder="1" applyAlignment="1">
      <alignment vertical="center"/>
    </xf>
    <xf numFmtId="0" fontId="46" fillId="0" borderId="42" xfId="0" applyFont="1" applyBorder="1" applyAlignment="1">
      <alignment vertical="center"/>
    </xf>
    <xf numFmtId="0" fontId="46" fillId="0" borderId="43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46" fillId="0" borderId="39" xfId="0" applyFont="1" applyBorder="1" applyAlignment="1">
      <alignment horizontal="center" vertical="center"/>
    </xf>
    <xf numFmtId="183" fontId="46" fillId="0" borderId="14" xfId="49" applyNumberFormat="1" applyFont="1" applyBorder="1" applyAlignment="1">
      <alignment horizontal="right" vertical="center"/>
    </xf>
    <xf numFmtId="176" fontId="46" fillId="0" borderId="15" xfId="0" applyNumberFormat="1" applyFont="1" applyBorder="1" applyAlignment="1">
      <alignment horizontal="left" vertical="center"/>
    </xf>
    <xf numFmtId="183" fontId="46" fillId="0" borderId="17" xfId="49" applyNumberFormat="1" applyFont="1" applyBorder="1" applyAlignment="1">
      <alignment horizontal="right" vertical="center"/>
    </xf>
    <xf numFmtId="176" fontId="46" fillId="0" borderId="12" xfId="0" applyNumberFormat="1" applyFont="1" applyBorder="1" applyAlignment="1">
      <alignment horizontal="left" vertical="center"/>
    </xf>
    <xf numFmtId="183" fontId="46" fillId="0" borderId="13" xfId="49" applyNumberFormat="1" applyFont="1" applyBorder="1" applyAlignment="1">
      <alignment horizontal="right" vertical="center"/>
    </xf>
    <xf numFmtId="49" fontId="46" fillId="0" borderId="20" xfId="0" applyNumberFormat="1" applyFont="1" applyBorder="1" applyAlignment="1">
      <alignment horizontal="right" vertical="center"/>
    </xf>
    <xf numFmtId="183" fontId="46" fillId="0" borderId="44" xfId="49" applyNumberFormat="1" applyFont="1" applyBorder="1" applyAlignment="1">
      <alignment horizontal="right" vertical="center"/>
    </xf>
    <xf numFmtId="49" fontId="46" fillId="0" borderId="13" xfId="0" applyNumberFormat="1" applyFont="1" applyBorder="1" applyAlignment="1">
      <alignment horizontal="right" vertical="center"/>
    </xf>
    <xf numFmtId="49" fontId="46" fillId="0" borderId="15" xfId="0" applyNumberFormat="1" applyFont="1" applyBorder="1" applyAlignment="1">
      <alignment horizontal="left" vertical="center"/>
    </xf>
    <xf numFmtId="0" fontId="46" fillId="0" borderId="14" xfId="0" applyFont="1" applyBorder="1" applyAlignment="1">
      <alignment/>
    </xf>
    <xf numFmtId="180" fontId="46" fillId="0" borderId="14" xfId="0" applyNumberFormat="1" applyFont="1" applyBorder="1" applyAlignment="1">
      <alignment horizontal="right" vertical="center"/>
    </xf>
    <xf numFmtId="0" fontId="46" fillId="0" borderId="17" xfId="0" applyFont="1" applyBorder="1" applyAlignment="1">
      <alignment/>
    </xf>
    <xf numFmtId="49" fontId="46" fillId="0" borderId="18" xfId="0" applyNumberFormat="1" applyFont="1" applyBorder="1" applyAlignment="1">
      <alignment horizontal="left" vertical="center"/>
    </xf>
    <xf numFmtId="183" fontId="46" fillId="0" borderId="14" xfId="49" applyNumberFormat="1" applyFont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88" fontId="8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49" fontId="46" fillId="0" borderId="45" xfId="0" applyNumberFormat="1" applyFont="1" applyFill="1" applyBorder="1" applyAlignment="1">
      <alignment horizontal="distributed" vertical="center" indent="1"/>
    </xf>
    <xf numFmtId="49" fontId="46" fillId="0" borderId="46" xfId="0" applyNumberFormat="1" applyFont="1" applyFill="1" applyBorder="1" applyAlignment="1">
      <alignment horizontal="distributed" vertical="center" indent="1"/>
    </xf>
    <xf numFmtId="49" fontId="5" fillId="0" borderId="47" xfId="0" applyNumberFormat="1" applyFont="1" applyFill="1" applyBorder="1" applyAlignment="1">
      <alignment horizontal="distributed" vertical="center" indent="1"/>
    </xf>
    <xf numFmtId="49" fontId="5" fillId="0" borderId="48" xfId="0" applyNumberFormat="1" applyFont="1" applyFill="1" applyBorder="1" applyAlignment="1">
      <alignment horizontal="distributed" vertical="center" indent="1"/>
    </xf>
    <xf numFmtId="49" fontId="46" fillId="0" borderId="47" xfId="0" applyNumberFormat="1" applyFont="1" applyFill="1" applyBorder="1" applyAlignment="1">
      <alignment horizontal="distributed" vertical="center" indent="1"/>
    </xf>
    <xf numFmtId="49" fontId="46" fillId="0" borderId="48" xfId="0" applyNumberFormat="1" applyFont="1" applyFill="1" applyBorder="1" applyAlignment="1">
      <alignment horizontal="distributed" vertical="center" indent="1"/>
    </xf>
    <xf numFmtId="49" fontId="46" fillId="0" borderId="49" xfId="0" applyNumberFormat="1" applyFont="1" applyFill="1" applyBorder="1" applyAlignment="1">
      <alignment horizontal="distributed" vertical="center" indent="1"/>
    </xf>
    <xf numFmtId="49" fontId="46" fillId="0" borderId="50" xfId="0" applyNumberFormat="1" applyFont="1" applyFill="1" applyBorder="1" applyAlignment="1">
      <alignment horizontal="distributed" vertical="center" indent="1"/>
    </xf>
    <xf numFmtId="49" fontId="46" fillId="0" borderId="51" xfId="0" applyNumberFormat="1" applyFont="1" applyFill="1" applyBorder="1" applyAlignment="1">
      <alignment horizontal="distributed" vertical="center" indent="1"/>
    </xf>
    <xf numFmtId="49" fontId="46" fillId="0" borderId="52" xfId="0" applyNumberFormat="1" applyFont="1" applyFill="1" applyBorder="1" applyAlignment="1">
      <alignment horizontal="distributed" vertical="center" indent="1"/>
    </xf>
    <xf numFmtId="49" fontId="5" fillId="0" borderId="4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distributed" vertical="center" indent="1"/>
    </xf>
    <xf numFmtId="49" fontId="5" fillId="0" borderId="47" xfId="0" applyNumberFormat="1" applyFont="1" applyBorder="1" applyAlignment="1">
      <alignment horizontal="distributed" vertical="center" indent="1"/>
    </xf>
    <xf numFmtId="49" fontId="46" fillId="0" borderId="47" xfId="0" applyNumberFormat="1" applyFont="1" applyBorder="1" applyAlignment="1">
      <alignment horizontal="distributed" vertical="center" indent="1"/>
    </xf>
    <xf numFmtId="49" fontId="46" fillId="0" borderId="48" xfId="0" applyNumberFormat="1" applyFont="1" applyBorder="1" applyAlignment="1">
      <alignment horizontal="distributed" vertical="center" indent="1"/>
    </xf>
    <xf numFmtId="49" fontId="5" fillId="0" borderId="5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5" fillId="0" borderId="63" xfId="0" applyNumberFormat="1" applyFont="1" applyBorder="1" applyAlignment="1">
      <alignment horizontal="distributed" vertical="center" indent="1"/>
    </xf>
    <xf numFmtId="49" fontId="5" fillId="0" borderId="10" xfId="0" applyNumberFormat="1" applyFont="1" applyBorder="1" applyAlignment="1">
      <alignment horizontal="distributed" vertical="center" indent="1"/>
    </xf>
    <xf numFmtId="49" fontId="5" fillId="0" borderId="64" xfId="0" applyNumberFormat="1" applyFont="1" applyBorder="1" applyAlignment="1">
      <alignment horizontal="distributed" vertical="center" indent="1"/>
    </xf>
    <xf numFmtId="49" fontId="5" fillId="0" borderId="49" xfId="0" applyNumberFormat="1" applyFont="1" applyBorder="1" applyAlignment="1">
      <alignment horizontal="distributed" vertical="center" indent="1"/>
    </xf>
    <xf numFmtId="49" fontId="46" fillId="0" borderId="51" xfId="0" applyNumberFormat="1" applyFont="1" applyBorder="1" applyAlignment="1">
      <alignment horizontal="distributed" vertical="center" indent="1"/>
    </xf>
    <xf numFmtId="49" fontId="46" fillId="0" borderId="52" xfId="0" applyNumberFormat="1" applyFont="1" applyBorder="1" applyAlignment="1">
      <alignment horizontal="distributed" vertical="center" indent="1"/>
    </xf>
    <xf numFmtId="49" fontId="5" fillId="0" borderId="16" xfId="0" applyNumberFormat="1" applyFont="1" applyBorder="1" applyAlignment="1">
      <alignment horizontal="distributed" vertical="center" indent="1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distributed" vertical="center" indent="1"/>
    </xf>
    <xf numFmtId="49" fontId="5" fillId="0" borderId="13" xfId="0" applyNumberFormat="1" applyFont="1" applyBorder="1" applyAlignment="1">
      <alignment horizontal="distributed" vertical="center" indent="1"/>
    </xf>
    <xf numFmtId="49" fontId="5" fillId="0" borderId="63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distributed" vertical="center" indent="1"/>
    </xf>
    <xf numFmtId="49" fontId="5" fillId="0" borderId="56" xfId="0" applyNumberFormat="1" applyFont="1" applyFill="1" applyBorder="1" applyAlignment="1">
      <alignment horizontal="distributed" vertical="center" indent="1"/>
    </xf>
    <xf numFmtId="49" fontId="5" fillId="0" borderId="71" xfId="0" applyNumberFormat="1" applyFont="1" applyBorder="1" applyAlignment="1">
      <alignment horizontal="distributed" vertical="center" indent="1"/>
    </xf>
    <xf numFmtId="49" fontId="5" fillId="0" borderId="60" xfId="0" applyNumberFormat="1" applyFont="1" applyBorder="1" applyAlignment="1">
      <alignment horizontal="distributed" vertical="center" inden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88" fontId="7" fillId="0" borderId="54" xfId="0" applyNumberFormat="1" applyFont="1" applyFill="1" applyBorder="1" applyAlignment="1">
      <alignment horizontal="center" vertical="center"/>
    </xf>
    <xf numFmtId="188" fontId="5" fillId="0" borderId="50" xfId="0" applyNumberFormat="1" applyFont="1" applyFill="1" applyBorder="1" applyAlignment="1">
      <alignment horizontal="right" vertical="center"/>
    </xf>
    <xf numFmtId="188" fontId="5" fillId="0" borderId="56" xfId="0" applyNumberFormat="1" applyFont="1" applyFill="1" applyBorder="1" applyAlignment="1">
      <alignment horizontal="right" vertical="center"/>
    </xf>
    <xf numFmtId="188" fontId="5" fillId="0" borderId="48" xfId="0" applyNumberFormat="1" applyFont="1" applyFill="1" applyBorder="1" applyAlignment="1">
      <alignment horizontal="right" vertical="center"/>
    </xf>
    <xf numFmtId="188" fontId="5" fillId="0" borderId="67" xfId="0" applyNumberFormat="1" applyFont="1" applyFill="1" applyBorder="1" applyAlignment="1">
      <alignment horizontal="right" vertical="center"/>
    </xf>
    <xf numFmtId="188" fontId="5" fillId="0" borderId="68" xfId="0" applyNumberFormat="1" applyFont="1" applyFill="1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188" fontId="8" fillId="0" borderId="46" xfId="0" applyNumberFormat="1" applyFont="1" applyFill="1" applyBorder="1" applyAlignment="1">
      <alignment horizontal="right" vertical="center"/>
    </xf>
    <xf numFmtId="188" fontId="8" fillId="0" borderId="50" xfId="0" applyNumberFormat="1" applyFont="1" applyFill="1" applyBorder="1" applyAlignment="1">
      <alignment horizontal="right" vertical="center"/>
    </xf>
    <xf numFmtId="188" fontId="5" fillId="0" borderId="72" xfId="0" applyNumberFormat="1" applyFont="1" applyFill="1" applyBorder="1" applyAlignment="1">
      <alignment horizontal="right" vertical="center"/>
    </xf>
    <xf numFmtId="188" fontId="5" fillId="0" borderId="73" xfId="0" applyNumberFormat="1" applyFont="1" applyFill="1" applyBorder="1" applyAlignment="1">
      <alignment horizontal="right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188" fontId="8" fillId="0" borderId="60" xfId="0" applyNumberFormat="1" applyFont="1" applyFill="1" applyBorder="1" applyAlignment="1">
      <alignment horizontal="right" vertical="center"/>
    </xf>
    <xf numFmtId="188" fontId="8" fillId="0" borderId="56" xfId="0" applyNumberFormat="1" applyFont="1" applyFill="1" applyBorder="1" applyAlignment="1">
      <alignment horizontal="right" vertical="center"/>
    </xf>
    <xf numFmtId="188" fontId="8" fillId="0" borderId="52" xfId="0" applyNumberFormat="1" applyFont="1" applyFill="1" applyBorder="1" applyAlignment="1">
      <alignment horizontal="right" vertical="center"/>
    </xf>
    <xf numFmtId="188" fontId="8" fillId="0" borderId="48" xfId="0" applyNumberFormat="1" applyFont="1" applyFill="1" applyBorder="1" applyAlignment="1">
      <alignment horizontal="right" vertical="center"/>
    </xf>
    <xf numFmtId="188" fontId="5" fillId="0" borderId="74" xfId="0" applyNumberFormat="1" applyFont="1" applyFill="1" applyBorder="1" applyAlignment="1">
      <alignment horizontal="right" vertical="center"/>
    </xf>
    <xf numFmtId="188" fontId="5" fillId="0" borderId="75" xfId="0" applyNumberFormat="1" applyFont="1" applyFill="1" applyBorder="1" applyAlignment="1">
      <alignment horizontal="right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188" fontId="8" fillId="0" borderId="76" xfId="0" applyNumberFormat="1" applyFont="1" applyFill="1" applyBorder="1" applyAlignment="1">
      <alignment horizontal="right" vertical="center"/>
    </xf>
    <xf numFmtId="188" fontId="8" fillId="0" borderId="72" xfId="0" applyNumberFormat="1" applyFont="1" applyFill="1" applyBorder="1" applyAlignment="1">
      <alignment horizontal="right" vertical="center"/>
    </xf>
    <xf numFmtId="188" fontId="5" fillId="0" borderId="77" xfId="0" applyNumberFormat="1" applyFont="1" applyFill="1" applyBorder="1" applyAlignment="1">
      <alignment horizontal="right" vertical="center"/>
    </xf>
    <xf numFmtId="188" fontId="5" fillId="0" borderId="78" xfId="0" applyNumberFormat="1" applyFont="1" applyFill="1" applyBorder="1" applyAlignment="1">
      <alignment horizontal="right" vertical="center"/>
    </xf>
    <xf numFmtId="0" fontId="5" fillId="0" borderId="79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188" fontId="8" fillId="0" borderId="81" xfId="0" applyNumberFormat="1" applyFont="1" applyFill="1" applyBorder="1" applyAlignment="1">
      <alignment horizontal="right" vertical="center"/>
    </xf>
    <xf numFmtId="188" fontId="8" fillId="0" borderId="74" xfId="0" applyNumberFormat="1" applyFont="1" applyFill="1" applyBorder="1" applyAlignment="1">
      <alignment horizontal="right" vertical="center"/>
    </xf>
    <xf numFmtId="0" fontId="5" fillId="0" borderId="6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188" fontId="8" fillId="0" borderId="83" xfId="0" applyNumberFormat="1" applyFont="1" applyFill="1" applyBorder="1" applyAlignment="1">
      <alignment horizontal="right" vertical="center"/>
    </xf>
    <xf numFmtId="188" fontId="8" fillId="0" borderId="77" xfId="0" applyNumberFormat="1" applyFont="1" applyFill="1" applyBorder="1" applyAlignment="1">
      <alignment horizontal="right" vertical="center"/>
    </xf>
    <xf numFmtId="181" fontId="5" fillId="0" borderId="16" xfId="0" applyNumberFormat="1" applyFont="1" applyFill="1" applyBorder="1" applyAlignment="1">
      <alignment horizontal="right" vertical="center"/>
    </xf>
    <xf numFmtId="181" fontId="5" fillId="0" borderId="17" xfId="0" applyNumberFormat="1" applyFont="1" applyFill="1" applyBorder="1" applyAlignment="1">
      <alignment horizontal="right" vertical="center"/>
    </xf>
    <xf numFmtId="181" fontId="5" fillId="0" borderId="18" xfId="0" applyNumberFormat="1" applyFont="1" applyFill="1" applyBorder="1" applyAlignment="1">
      <alignment horizontal="right" vertical="center"/>
    </xf>
    <xf numFmtId="181" fontId="5" fillId="0" borderId="84" xfId="0" applyNumberFormat="1" applyFont="1" applyFill="1" applyBorder="1" applyAlignment="1">
      <alignment horizontal="right" vertical="center"/>
    </xf>
    <xf numFmtId="181" fontId="5" fillId="0" borderId="85" xfId="0" applyNumberFormat="1" applyFont="1" applyFill="1" applyBorder="1" applyAlignment="1">
      <alignment horizontal="right" vertical="center"/>
    </xf>
    <xf numFmtId="181" fontId="5" fillId="0" borderId="86" xfId="0" applyNumberFormat="1" applyFont="1" applyFill="1" applyBorder="1" applyAlignment="1">
      <alignment horizontal="right" vertical="center"/>
    </xf>
    <xf numFmtId="177" fontId="5" fillId="0" borderId="87" xfId="0" applyNumberFormat="1" applyFont="1" applyFill="1" applyBorder="1" applyAlignment="1">
      <alignment horizontal="right" vertical="center"/>
    </xf>
    <xf numFmtId="177" fontId="5" fillId="0" borderId="88" xfId="0" applyNumberFormat="1" applyFont="1" applyFill="1" applyBorder="1" applyAlignment="1">
      <alignment horizontal="right" vertical="center"/>
    </xf>
    <xf numFmtId="177" fontId="5" fillId="0" borderId="89" xfId="0" applyNumberFormat="1" applyFont="1" applyFill="1" applyBorder="1" applyAlignment="1">
      <alignment horizontal="right" vertical="center"/>
    </xf>
    <xf numFmtId="177" fontId="5" fillId="0" borderId="90" xfId="0" applyNumberFormat="1" applyFont="1" applyFill="1" applyBorder="1" applyAlignment="1">
      <alignment horizontal="right" vertical="center"/>
    </xf>
    <xf numFmtId="177" fontId="5" fillId="0" borderId="91" xfId="0" applyNumberFormat="1" applyFont="1" applyFill="1" applyBorder="1" applyAlignment="1">
      <alignment horizontal="right" vertical="center"/>
    </xf>
    <xf numFmtId="177" fontId="5" fillId="0" borderId="92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44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88" fontId="5" fillId="0" borderId="59" xfId="0" applyNumberFormat="1" applyFont="1" applyFill="1" applyBorder="1" applyAlignment="1">
      <alignment horizontal="right" vertical="center"/>
    </xf>
    <xf numFmtId="177" fontId="5" fillId="0" borderId="56" xfId="0" applyNumberFormat="1" applyFont="1" applyFill="1" applyBorder="1" applyAlignment="1">
      <alignment horizontal="right" vertical="center"/>
    </xf>
    <xf numFmtId="49" fontId="48" fillId="0" borderId="0" xfId="0" applyNumberFormat="1" applyFont="1" applyAlignment="1">
      <alignment horizontal="center" vertical="center"/>
    </xf>
    <xf numFmtId="181" fontId="5" fillId="0" borderId="50" xfId="0" applyNumberFormat="1" applyFont="1" applyFill="1" applyBorder="1" applyAlignment="1">
      <alignment horizontal="right" vertical="center"/>
    </xf>
    <xf numFmtId="181" fontId="5" fillId="0" borderId="56" xfId="0" applyNumberFormat="1" applyFont="1" applyFill="1" applyBorder="1" applyAlignment="1">
      <alignment horizontal="right" vertical="center"/>
    </xf>
    <xf numFmtId="189" fontId="8" fillId="0" borderId="45" xfId="0" applyNumberFormat="1" applyFont="1" applyFill="1" applyBorder="1" applyAlignment="1">
      <alignment horizontal="center" vertical="center"/>
    </xf>
    <xf numFmtId="189" fontId="8" fillId="0" borderId="17" xfId="0" applyNumberFormat="1" applyFont="1" applyFill="1" applyBorder="1" applyAlignment="1">
      <alignment horizontal="center" vertical="center"/>
    </xf>
    <xf numFmtId="189" fontId="8" fillId="0" borderId="46" xfId="0" applyNumberFormat="1" applyFont="1" applyFill="1" applyBorder="1" applyAlignment="1">
      <alignment horizontal="center" vertical="center"/>
    </xf>
    <xf numFmtId="177" fontId="5" fillId="0" borderId="93" xfId="0" applyNumberFormat="1" applyFont="1" applyFill="1" applyBorder="1" applyAlignment="1">
      <alignment horizontal="right" vertical="center"/>
    </xf>
    <xf numFmtId="0" fontId="5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189" fontId="8" fillId="0" borderId="71" xfId="0" applyNumberFormat="1" applyFont="1" applyFill="1" applyBorder="1" applyAlignment="1">
      <alignment horizontal="center" vertical="center"/>
    </xf>
    <xf numFmtId="189" fontId="8" fillId="0" borderId="11" xfId="0" applyNumberFormat="1" applyFont="1" applyFill="1" applyBorder="1" applyAlignment="1">
      <alignment horizontal="center" vertical="center"/>
    </xf>
    <xf numFmtId="189" fontId="8" fillId="0" borderId="60" xfId="0" applyNumberFormat="1" applyFont="1" applyFill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177" fontId="8" fillId="0" borderId="98" xfId="0" applyNumberFormat="1" applyFont="1" applyFill="1" applyBorder="1" applyAlignment="1">
      <alignment horizontal="center" vertical="center"/>
    </xf>
    <xf numFmtId="177" fontId="8" fillId="0" borderId="88" xfId="0" applyNumberFormat="1" applyFont="1" applyFill="1" applyBorder="1" applyAlignment="1">
      <alignment horizontal="center" vertical="center"/>
    </xf>
    <xf numFmtId="177" fontId="8" fillId="0" borderId="99" xfId="0" applyNumberFormat="1" applyFont="1" applyFill="1" applyBorder="1" applyAlignment="1">
      <alignment horizontal="center" vertical="center"/>
    </xf>
    <xf numFmtId="177" fontId="5" fillId="0" borderId="72" xfId="0" applyNumberFormat="1" applyFont="1" applyFill="1" applyBorder="1" applyAlignment="1">
      <alignment horizontal="right" vertical="center"/>
    </xf>
    <xf numFmtId="177" fontId="8" fillId="0" borderId="101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177" fontId="8" fillId="0" borderId="102" xfId="0" applyNumberFormat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177" fontId="8" fillId="0" borderId="69" xfId="0" applyNumberFormat="1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center" vertical="center"/>
    </xf>
    <xf numFmtId="177" fontId="8" fillId="0" borderId="70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185" fontId="5" fillId="0" borderId="0" xfId="0" applyNumberFormat="1" applyFont="1" applyBorder="1" applyAlignment="1">
      <alignment horizontal="right" vertical="center" indent="3"/>
    </xf>
    <xf numFmtId="0" fontId="5" fillId="0" borderId="0" xfId="0" applyFont="1" applyFill="1" applyBorder="1" applyAlignment="1">
      <alignment horizontal="distributed" vertical="center" indent="1"/>
    </xf>
    <xf numFmtId="185" fontId="5" fillId="0" borderId="0" xfId="0" applyNumberFormat="1" applyFont="1" applyFill="1" applyBorder="1" applyAlignment="1">
      <alignment horizontal="right" vertical="center" indent="3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97" xfId="0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80" fontId="5" fillId="0" borderId="109" xfId="0" applyNumberFormat="1" applyFont="1" applyFill="1" applyBorder="1" applyAlignment="1">
      <alignment horizontal="right" vertical="center"/>
    </xf>
    <xf numFmtId="180" fontId="5" fillId="0" borderId="107" xfId="0" applyNumberFormat="1" applyFont="1" applyFill="1" applyBorder="1" applyAlignment="1">
      <alignment horizontal="right" vertical="center"/>
    </xf>
    <xf numFmtId="180" fontId="5" fillId="0" borderId="110" xfId="0" applyNumberFormat="1" applyFont="1" applyFill="1" applyBorder="1" applyAlignment="1">
      <alignment horizontal="right" vertical="center"/>
    </xf>
    <xf numFmtId="180" fontId="5" fillId="0" borderId="108" xfId="0" applyNumberFormat="1" applyFont="1" applyFill="1" applyBorder="1" applyAlignment="1">
      <alignment horizontal="right" vertical="center"/>
    </xf>
    <xf numFmtId="180" fontId="5" fillId="0" borderId="2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80" fontId="8" fillId="0" borderId="108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11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99" xfId="0" applyBorder="1" applyAlignment="1">
      <alignment vertical="center"/>
    </xf>
    <xf numFmtId="0" fontId="5" fillId="0" borderId="111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180" fontId="5" fillId="0" borderId="84" xfId="0" applyNumberFormat="1" applyFont="1" applyFill="1" applyBorder="1" applyAlignment="1">
      <alignment horizontal="right" vertical="center"/>
    </xf>
    <xf numFmtId="180" fontId="5" fillId="0" borderId="85" xfId="0" applyNumberFormat="1" applyFont="1" applyFill="1" applyBorder="1" applyAlignment="1">
      <alignment horizontal="right" vertical="center"/>
    </xf>
    <xf numFmtId="180" fontId="5" fillId="0" borderId="81" xfId="0" applyNumberFormat="1" applyFont="1" applyFill="1" applyBorder="1" applyAlignment="1">
      <alignment horizontal="right" vertical="center"/>
    </xf>
    <xf numFmtId="0" fontId="6" fillId="0" borderId="85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180" fontId="8" fillId="0" borderId="84" xfId="0" applyNumberFormat="1" applyFont="1" applyFill="1" applyBorder="1" applyAlignment="1">
      <alignment horizontal="right" vertical="center"/>
    </xf>
    <xf numFmtId="180" fontId="8" fillId="0" borderId="85" xfId="0" applyNumberFormat="1" applyFont="1" applyFill="1" applyBorder="1" applyAlignment="1">
      <alignment horizontal="right" vertical="center"/>
    </xf>
    <xf numFmtId="0" fontId="9" fillId="0" borderId="85" xfId="0" applyFont="1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180" fontId="5" fillId="0" borderId="90" xfId="0" applyNumberFormat="1" applyFont="1" applyFill="1" applyBorder="1" applyAlignment="1">
      <alignment horizontal="right" vertical="center"/>
    </xf>
    <xf numFmtId="180" fontId="5" fillId="0" borderId="91" xfId="0" applyNumberFormat="1" applyFont="1" applyFill="1" applyBorder="1" applyAlignment="1">
      <alignment horizontal="right" vertical="center"/>
    </xf>
    <xf numFmtId="180" fontId="5" fillId="0" borderId="76" xfId="0" applyNumberFormat="1" applyFont="1" applyFill="1" applyBorder="1" applyAlignment="1">
      <alignment horizontal="right" vertical="center"/>
    </xf>
    <xf numFmtId="0" fontId="6" fillId="0" borderId="91" xfId="0" applyFont="1" applyFill="1" applyBorder="1" applyAlignment="1">
      <alignment vertical="center"/>
    </xf>
    <xf numFmtId="0" fontId="6" fillId="0" borderId="92" xfId="0" applyFont="1" applyFill="1" applyBorder="1" applyAlignment="1">
      <alignment vertical="center"/>
    </xf>
    <xf numFmtId="180" fontId="8" fillId="0" borderId="90" xfId="0" applyNumberFormat="1" applyFont="1" applyFill="1" applyBorder="1" applyAlignment="1">
      <alignment horizontal="right" vertical="center"/>
    </xf>
    <xf numFmtId="180" fontId="8" fillId="0" borderId="91" xfId="0" applyNumberFormat="1" applyFont="1" applyFill="1" applyBorder="1" applyAlignment="1">
      <alignment horizontal="right" vertical="center"/>
    </xf>
    <xf numFmtId="0" fontId="9" fillId="0" borderId="91" xfId="0" applyFont="1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5" fillId="0" borderId="63" xfId="0" applyFont="1" applyBorder="1" applyAlignment="1">
      <alignment horizontal="center" vertical="center" textRotation="255"/>
    </xf>
    <xf numFmtId="0" fontId="5" fillId="0" borderId="112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113" xfId="0" applyFont="1" applyBorder="1" applyAlignment="1">
      <alignment horizontal="center" vertical="center" textRotation="255"/>
    </xf>
    <xf numFmtId="0" fontId="5" fillId="0" borderId="80" xfId="0" applyFont="1" applyBorder="1" applyAlignment="1">
      <alignment horizontal="center" vertical="center" textRotation="255"/>
    </xf>
    <xf numFmtId="0" fontId="5" fillId="0" borderId="114" xfId="0" applyFont="1" applyBorder="1" applyAlignment="1">
      <alignment horizontal="center" vertical="center" textRotation="255"/>
    </xf>
    <xf numFmtId="0" fontId="5" fillId="0" borderId="95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0" fillId="0" borderId="105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3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44" xfId="0" applyNumberFormat="1" applyFont="1" applyFill="1" applyBorder="1" applyAlignment="1">
      <alignment horizontal="right" vertical="center"/>
    </xf>
    <xf numFmtId="180" fontId="5" fillId="0" borderId="7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185" fontId="5" fillId="0" borderId="116" xfId="0" applyNumberFormat="1" applyFont="1" applyBorder="1" applyAlignment="1">
      <alignment horizontal="right" vertical="center" indent="3"/>
    </xf>
    <xf numFmtId="185" fontId="5" fillId="0" borderId="117" xfId="0" applyNumberFormat="1" applyFont="1" applyBorder="1" applyAlignment="1">
      <alignment horizontal="right" vertical="center" indent="3"/>
    </xf>
    <xf numFmtId="185" fontId="5" fillId="0" borderId="50" xfId="0" applyNumberFormat="1" applyFont="1" applyBorder="1" applyAlignment="1">
      <alignment horizontal="right" vertical="center" indent="3"/>
    </xf>
    <xf numFmtId="185" fontId="5" fillId="0" borderId="59" xfId="0" applyNumberFormat="1" applyFont="1" applyBorder="1" applyAlignment="1">
      <alignment horizontal="right" vertical="center" indent="3"/>
    </xf>
    <xf numFmtId="177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33" borderId="35" xfId="0" applyFont="1" applyFill="1" applyBorder="1" applyAlignment="1">
      <alignment horizontal="distributed" vertical="center"/>
    </xf>
    <xf numFmtId="0" fontId="46" fillId="33" borderId="24" xfId="0" applyFont="1" applyFill="1" applyBorder="1" applyAlignment="1">
      <alignment horizontal="distributed" vertical="center"/>
    </xf>
    <xf numFmtId="0" fontId="46" fillId="33" borderId="28" xfId="0" applyFont="1" applyFill="1" applyBorder="1" applyAlignment="1">
      <alignment horizontal="distributed" vertical="center"/>
    </xf>
    <xf numFmtId="0" fontId="46" fillId="33" borderId="34" xfId="0" applyFont="1" applyFill="1" applyBorder="1" applyAlignment="1">
      <alignment horizontal="distributed" vertical="center"/>
    </xf>
    <xf numFmtId="0" fontId="46" fillId="33" borderId="22" xfId="0" applyFont="1" applyFill="1" applyBorder="1" applyAlignment="1">
      <alignment horizontal="distributed" vertical="center"/>
    </xf>
    <xf numFmtId="0" fontId="46" fillId="33" borderId="33" xfId="0" applyFont="1" applyFill="1" applyBorder="1" applyAlignment="1">
      <alignment horizontal="distributed" vertical="center"/>
    </xf>
    <xf numFmtId="0" fontId="46" fillId="0" borderId="35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57" fontId="46" fillId="0" borderId="0" xfId="0" applyNumberFormat="1" applyFont="1" applyBorder="1" applyAlignment="1" quotePrefix="1">
      <alignment horizontal="center"/>
    </xf>
    <xf numFmtId="0" fontId="46" fillId="0" borderId="0" xfId="0" applyFont="1" applyAlignment="1">
      <alignment vertical="center"/>
    </xf>
    <xf numFmtId="0" fontId="5" fillId="0" borderId="69" xfId="0" applyFont="1" applyBorder="1" applyAlignment="1">
      <alignment horizontal="center" vertical="center"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57" fontId="46" fillId="0" borderId="0" xfId="0" applyNumberFormat="1" applyFont="1" applyBorder="1" applyAlignment="1" quotePrefix="1">
      <alignment horizontal="right"/>
    </xf>
    <xf numFmtId="0" fontId="46" fillId="0" borderId="0" xfId="0" applyFont="1" applyBorder="1" applyAlignment="1">
      <alignment horizontal="right"/>
    </xf>
    <xf numFmtId="0" fontId="46" fillId="0" borderId="22" xfId="0" applyFont="1" applyBorder="1" applyAlignment="1">
      <alignment horizontal="right"/>
    </xf>
    <xf numFmtId="0" fontId="5" fillId="0" borderId="48" xfId="0" applyFont="1" applyBorder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57" fontId="46" fillId="0" borderId="24" xfId="0" applyNumberFormat="1" applyFont="1" applyBorder="1" applyAlignment="1" quotePrefix="1">
      <alignment horizontal="center"/>
    </xf>
    <xf numFmtId="0" fontId="46" fillId="0" borderId="2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57" fontId="46" fillId="0" borderId="0" xfId="0" applyNumberFormat="1" applyFont="1" applyBorder="1" applyAlignment="1" quotePrefix="1">
      <alignment horizontal="left"/>
    </xf>
    <xf numFmtId="0" fontId="46" fillId="0" borderId="0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46" fillId="34" borderId="35" xfId="0" applyFont="1" applyFill="1" applyBorder="1" applyAlignment="1">
      <alignment horizontal="distributed" vertical="center"/>
    </xf>
    <xf numFmtId="0" fontId="46" fillId="34" borderId="24" xfId="0" applyFont="1" applyFill="1" applyBorder="1" applyAlignment="1">
      <alignment horizontal="distributed" vertical="center"/>
    </xf>
    <xf numFmtId="0" fontId="46" fillId="34" borderId="28" xfId="0" applyFont="1" applyFill="1" applyBorder="1" applyAlignment="1">
      <alignment horizontal="distributed" vertical="center"/>
    </xf>
    <xf numFmtId="0" fontId="46" fillId="34" borderId="34" xfId="0" applyFont="1" applyFill="1" applyBorder="1" applyAlignment="1">
      <alignment horizontal="distributed" vertical="center"/>
    </xf>
    <xf numFmtId="0" fontId="46" fillId="34" borderId="22" xfId="0" applyFont="1" applyFill="1" applyBorder="1" applyAlignment="1">
      <alignment horizontal="distributed" vertical="center"/>
    </xf>
    <xf numFmtId="0" fontId="46" fillId="34" borderId="33" xfId="0" applyFont="1" applyFill="1" applyBorder="1" applyAlignment="1">
      <alignment horizontal="distributed" vertical="center"/>
    </xf>
    <xf numFmtId="57" fontId="46" fillId="0" borderId="22" xfId="0" applyNumberFormat="1" applyFont="1" applyBorder="1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85725</xdr:colOff>
      <xdr:row>33</xdr:row>
      <xdr:rowOff>0</xdr:rowOff>
    </xdr:from>
    <xdr:to>
      <xdr:col>27</xdr:col>
      <xdr:colOff>0</xdr:colOff>
      <xdr:row>36</xdr:row>
      <xdr:rowOff>0</xdr:rowOff>
    </xdr:to>
    <xdr:sp>
      <xdr:nvSpPr>
        <xdr:cNvPr id="1" name="直線矢印コネクタ 7"/>
        <xdr:cNvSpPr>
          <a:spLocks/>
        </xdr:cNvSpPr>
      </xdr:nvSpPr>
      <xdr:spPr>
        <a:xfrm rot="16200000" flipV="1">
          <a:off x="2562225" y="6534150"/>
          <a:ext cx="952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33</xdr:row>
      <xdr:rowOff>0</xdr:rowOff>
    </xdr:from>
    <xdr:to>
      <xdr:col>30</xdr:col>
      <xdr:colOff>0</xdr:colOff>
      <xdr:row>38</xdr:row>
      <xdr:rowOff>85725</xdr:rowOff>
    </xdr:to>
    <xdr:sp>
      <xdr:nvSpPr>
        <xdr:cNvPr id="2" name="直線矢印コネクタ 8"/>
        <xdr:cNvSpPr>
          <a:spLocks/>
        </xdr:cNvSpPr>
      </xdr:nvSpPr>
      <xdr:spPr>
        <a:xfrm rot="5400000" flipH="1" flipV="1">
          <a:off x="2857500" y="6534150"/>
          <a:ext cx="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85725</xdr:rowOff>
    </xdr:from>
    <xdr:to>
      <xdr:col>44</xdr:col>
      <xdr:colOff>9525</xdr:colOff>
      <xdr:row>32</xdr:row>
      <xdr:rowOff>85725</xdr:rowOff>
    </xdr:to>
    <xdr:sp>
      <xdr:nvSpPr>
        <xdr:cNvPr id="3" name="直線矢印コネクタ 9"/>
        <xdr:cNvSpPr>
          <a:spLocks/>
        </xdr:cNvSpPr>
      </xdr:nvSpPr>
      <xdr:spPr>
        <a:xfrm rot="5400000">
          <a:off x="4191000" y="6238875"/>
          <a:ext cx="952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85725</xdr:colOff>
      <xdr:row>33</xdr:row>
      <xdr:rowOff>0</xdr:rowOff>
    </xdr:from>
    <xdr:to>
      <xdr:col>48</xdr:col>
      <xdr:colOff>0</xdr:colOff>
      <xdr:row>54</xdr:row>
      <xdr:rowOff>0</xdr:rowOff>
    </xdr:to>
    <xdr:sp>
      <xdr:nvSpPr>
        <xdr:cNvPr id="4" name="直線矢印コネクタ 10"/>
        <xdr:cNvSpPr>
          <a:spLocks/>
        </xdr:cNvSpPr>
      </xdr:nvSpPr>
      <xdr:spPr>
        <a:xfrm rot="16200000" flipV="1">
          <a:off x="4562475" y="6534150"/>
          <a:ext cx="9525" cy="2000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</xdr:colOff>
      <xdr:row>62</xdr:row>
      <xdr:rowOff>0</xdr:rowOff>
    </xdr:from>
    <xdr:to>
      <xdr:col>52</xdr:col>
      <xdr:colOff>0</xdr:colOff>
      <xdr:row>62</xdr:row>
      <xdr:rowOff>9525</xdr:rowOff>
    </xdr:to>
    <xdr:sp>
      <xdr:nvSpPr>
        <xdr:cNvPr id="5" name="直線矢印コネクタ 11"/>
        <xdr:cNvSpPr>
          <a:spLocks/>
        </xdr:cNvSpPr>
      </xdr:nvSpPr>
      <xdr:spPr>
        <a:xfrm flipV="1">
          <a:off x="4772025" y="9296400"/>
          <a:ext cx="180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85725</xdr:colOff>
      <xdr:row>67</xdr:row>
      <xdr:rowOff>19050</xdr:rowOff>
    </xdr:from>
    <xdr:to>
      <xdr:col>51</xdr:col>
      <xdr:colOff>85725</xdr:colOff>
      <xdr:row>67</xdr:row>
      <xdr:rowOff>19050</xdr:rowOff>
    </xdr:to>
    <xdr:sp>
      <xdr:nvSpPr>
        <xdr:cNvPr id="6" name="直線矢印コネクタ 6"/>
        <xdr:cNvSpPr>
          <a:spLocks/>
        </xdr:cNvSpPr>
      </xdr:nvSpPr>
      <xdr:spPr>
        <a:xfrm flipV="1">
          <a:off x="4562475" y="98202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s.gsi.go.jp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workbookViewId="0" topLeftCell="A40">
      <selection activeCell="B35" sqref="B35"/>
    </sheetView>
  </sheetViews>
  <sheetFormatPr defaultColWidth="9.00390625" defaultRowHeight="13.5"/>
  <cols>
    <col min="1" max="1" width="1.625" style="2" customWidth="1"/>
    <col min="2" max="2" width="3.875" style="2" customWidth="1"/>
    <col min="3" max="3" width="14.50390625" style="2" customWidth="1"/>
    <col min="4" max="4" width="15.50390625" style="2" customWidth="1"/>
    <col min="5" max="5" width="3.875" style="2" customWidth="1"/>
    <col min="6" max="6" width="4.50390625" style="2" customWidth="1"/>
    <col min="7" max="7" width="15.875" style="2" customWidth="1"/>
    <col min="8" max="8" width="10.50390625" style="2" customWidth="1"/>
    <col min="9" max="9" width="9.125" style="2" customWidth="1"/>
    <col min="10" max="10" width="4.625" style="2" customWidth="1"/>
    <col min="11" max="16384" width="9.00390625" style="2" customWidth="1"/>
  </cols>
  <sheetData>
    <row r="1" spans="2:10" ht="12"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67" t="s">
        <v>178</v>
      </c>
      <c r="B2" s="167"/>
      <c r="C2" s="167"/>
      <c r="D2" s="167"/>
      <c r="E2" s="167"/>
      <c r="F2" s="167"/>
      <c r="G2" s="167"/>
      <c r="I2" s="1"/>
      <c r="J2" s="4" t="s">
        <v>130</v>
      </c>
    </row>
    <row r="3" spans="2:10" ht="8.25" customHeight="1">
      <c r="B3" s="5"/>
      <c r="C3" s="5"/>
      <c r="D3" s="1"/>
      <c r="E3" s="1"/>
      <c r="F3" s="1"/>
      <c r="G3" s="1"/>
      <c r="H3" s="5"/>
      <c r="I3" s="5"/>
      <c r="J3" s="5"/>
    </row>
    <row r="4" spans="2:10" ht="20.25" customHeight="1">
      <c r="B4" s="173"/>
      <c r="C4" s="174"/>
      <c r="D4" s="143" t="s">
        <v>131</v>
      </c>
      <c r="E4" s="144"/>
      <c r="F4" s="144" t="s">
        <v>132</v>
      </c>
      <c r="G4" s="144"/>
      <c r="H4" s="144" t="s">
        <v>133</v>
      </c>
      <c r="I4" s="144"/>
      <c r="J4" s="145"/>
    </row>
    <row r="5" spans="2:10" ht="20.25" customHeight="1">
      <c r="B5" s="163" t="s">
        <v>134</v>
      </c>
      <c r="C5" s="164"/>
      <c r="D5" s="148" t="s">
        <v>135</v>
      </c>
      <c r="E5" s="137"/>
      <c r="F5" s="137" t="s">
        <v>14</v>
      </c>
      <c r="G5" s="137"/>
      <c r="H5" s="6" t="s">
        <v>15</v>
      </c>
      <c r="I5" s="7"/>
      <c r="J5" s="8"/>
    </row>
    <row r="6" spans="2:10" ht="20.25" customHeight="1">
      <c r="B6" s="165" t="s">
        <v>136</v>
      </c>
      <c r="C6" s="166"/>
      <c r="D6" s="149" t="s">
        <v>137</v>
      </c>
      <c r="E6" s="138"/>
      <c r="F6" s="138" t="s">
        <v>12</v>
      </c>
      <c r="G6" s="138"/>
      <c r="H6" s="9" t="s">
        <v>13</v>
      </c>
      <c r="I6" s="10"/>
      <c r="J6" s="11"/>
    </row>
    <row r="7" spans="2:10" ht="20.25" customHeight="1">
      <c r="B7" s="165" t="s">
        <v>138</v>
      </c>
      <c r="C7" s="166"/>
      <c r="D7" s="149" t="s">
        <v>139</v>
      </c>
      <c r="E7" s="138"/>
      <c r="F7" s="138" t="s">
        <v>10</v>
      </c>
      <c r="G7" s="138"/>
      <c r="H7" s="9" t="s">
        <v>140</v>
      </c>
      <c r="I7" s="10"/>
      <c r="J7" s="11"/>
    </row>
    <row r="8" spans="2:10" ht="20.25" customHeight="1">
      <c r="B8" s="165" t="s">
        <v>141</v>
      </c>
      <c r="C8" s="166"/>
      <c r="D8" s="149" t="s">
        <v>142</v>
      </c>
      <c r="E8" s="138"/>
      <c r="F8" s="138" t="s">
        <v>11</v>
      </c>
      <c r="G8" s="138"/>
      <c r="H8" s="9" t="s">
        <v>143</v>
      </c>
      <c r="I8" s="10"/>
      <c r="J8" s="11"/>
    </row>
    <row r="9" spans="2:10" ht="20.25" customHeight="1">
      <c r="B9" s="146" t="s">
        <v>8</v>
      </c>
      <c r="C9" s="147"/>
      <c r="D9" s="132" t="s">
        <v>144</v>
      </c>
      <c r="E9" s="136"/>
      <c r="F9" s="136" t="s">
        <v>9</v>
      </c>
      <c r="G9" s="136"/>
      <c r="H9" s="12" t="s">
        <v>145</v>
      </c>
      <c r="I9" s="13"/>
      <c r="J9" s="14"/>
    </row>
    <row r="10" spans="2:10" ht="15.75" customHeight="1">
      <c r="B10" s="15" t="s">
        <v>190</v>
      </c>
      <c r="C10" s="5"/>
      <c r="D10" s="3"/>
      <c r="E10" s="3"/>
      <c r="F10" s="3"/>
      <c r="G10" s="3"/>
      <c r="H10" s="3"/>
      <c r="I10" s="3"/>
      <c r="J10" s="3"/>
    </row>
    <row r="11" spans="2:10" ht="13.5" customHeight="1">
      <c r="B11" s="15"/>
      <c r="C11" s="5"/>
      <c r="D11" s="3"/>
      <c r="E11" s="3"/>
      <c r="F11" s="3"/>
      <c r="G11" s="3"/>
      <c r="H11" s="3"/>
      <c r="I11" s="3"/>
      <c r="J11" s="3"/>
    </row>
    <row r="12" spans="2:10" ht="13.5" customHeight="1">
      <c r="B12" s="15"/>
      <c r="C12" s="5"/>
      <c r="D12" s="3"/>
      <c r="E12" s="3"/>
      <c r="F12" s="3"/>
      <c r="G12" s="3"/>
      <c r="H12" s="3"/>
      <c r="I12" s="3"/>
      <c r="J12" s="3"/>
    </row>
    <row r="13" spans="1:10" ht="24" customHeight="1">
      <c r="A13" s="152" t="s">
        <v>177</v>
      </c>
      <c r="B13" s="152"/>
      <c r="C13" s="152"/>
      <c r="D13" s="152"/>
      <c r="E13" s="152"/>
      <c r="F13" s="152"/>
      <c r="G13" s="152"/>
      <c r="H13" s="1"/>
      <c r="I13" s="179" t="s">
        <v>108</v>
      </c>
      <c r="J13" s="179"/>
    </row>
    <row r="14" spans="2:10" ht="6.7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2:10" ht="20.25" customHeight="1">
      <c r="B15" s="150" t="s">
        <v>146</v>
      </c>
      <c r="C15" s="151"/>
      <c r="D15" s="145" t="s">
        <v>1</v>
      </c>
      <c r="E15" s="160"/>
      <c r="F15" s="160" t="s">
        <v>146</v>
      </c>
      <c r="G15" s="150"/>
      <c r="H15" s="134" t="s">
        <v>1</v>
      </c>
      <c r="I15" s="134"/>
      <c r="J15" s="135"/>
    </row>
    <row r="16" spans="2:10" ht="20.25" customHeight="1">
      <c r="B16" s="153" t="s">
        <v>147</v>
      </c>
      <c r="C16" s="154"/>
      <c r="D16" s="16">
        <v>424.5</v>
      </c>
      <c r="E16" s="17" t="s">
        <v>148</v>
      </c>
      <c r="F16" s="161" t="s">
        <v>116</v>
      </c>
      <c r="G16" s="153"/>
      <c r="H16" s="18"/>
      <c r="I16" s="19">
        <v>308.8</v>
      </c>
      <c r="J16" s="20" t="s">
        <v>148</v>
      </c>
    </row>
    <row r="17" spans="2:10" ht="20.25" customHeight="1">
      <c r="B17" s="140" t="s">
        <v>0</v>
      </c>
      <c r="C17" s="162"/>
      <c r="D17" s="21">
        <v>271.8</v>
      </c>
      <c r="E17" s="22" t="s">
        <v>148</v>
      </c>
      <c r="F17" s="139" t="s">
        <v>109</v>
      </c>
      <c r="G17" s="140"/>
      <c r="H17" s="23"/>
      <c r="I17" s="24">
        <v>432.6</v>
      </c>
      <c r="J17" s="22" t="s">
        <v>148</v>
      </c>
    </row>
    <row r="18" spans="2:10" ht="20.25" customHeight="1">
      <c r="B18" s="140" t="s">
        <v>149</v>
      </c>
      <c r="C18" s="162"/>
      <c r="D18" s="21">
        <v>187.6</v>
      </c>
      <c r="E18" s="22" t="s">
        <v>148</v>
      </c>
      <c r="F18" s="139" t="s">
        <v>117</v>
      </c>
      <c r="G18" s="140"/>
      <c r="H18" s="23"/>
      <c r="I18" s="24">
        <v>372</v>
      </c>
      <c r="J18" s="22" t="s">
        <v>148</v>
      </c>
    </row>
    <row r="19" spans="2:10" ht="20.25" customHeight="1">
      <c r="B19" s="156" t="s">
        <v>115</v>
      </c>
      <c r="C19" s="159"/>
      <c r="D19" s="25">
        <v>234.4</v>
      </c>
      <c r="E19" s="26" t="s">
        <v>148</v>
      </c>
      <c r="F19" s="155" t="s">
        <v>118</v>
      </c>
      <c r="G19" s="156"/>
      <c r="H19" s="27"/>
      <c r="I19" s="28">
        <v>198</v>
      </c>
      <c r="J19" s="26" t="s">
        <v>148</v>
      </c>
    </row>
    <row r="20" spans="2:10" ht="12" customHeight="1">
      <c r="B20" s="84" t="s">
        <v>174</v>
      </c>
      <c r="C20" s="5"/>
      <c r="D20" s="3"/>
      <c r="E20" s="3"/>
      <c r="F20" s="3"/>
      <c r="G20" s="3"/>
      <c r="H20" s="3"/>
      <c r="I20" s="3"/>
      <c r="J20" s="3"/>
    </row>
    <row r="21" spans="2:10" ht="13.5" customHeight="1">
      <c r="B21" s="3"/>
      <c r="C21" s="3"/>
      <c r="D21" s="3"/>
      <c r="E21" s="3"/>
      <c r="F21" s="3"/>
      <c r="G21" s="3"/>
      <c r="H21" s="180" t="s">
        <v>173</v>
      </c>
      <c r="I21" s="180"/>
      <c r="J21" s="180"/>
    </row>
    <row r="22" spans="2:10" ht="8.25" customHeight="1">
      <c r="B22" s="5"/>
      <c r="C22" s="5"/>
      <c r="D22" s="1"/>
      <c r="E22" s="1"/>
      <c r="F22" s="1"/>
      <c r="G22" s="1"/>
      <c r="H22" s="5"/>
      <c r="I22" s="5"/>
      <c r="J22" s="5"/>
    </row>
    <row r="23" spans="2:10" ht="19.5" customHeight="1">
      <c r="B23" s="150" t="s">
        <v>150</v>
      </c>
      <c r="C23" s="144"/>
      <c r="D23" s="144" t="s">
        <v>2</v>
      </c>
      <c r="E23" s="145"/>
      <c r="F23" s="133" t="s">
        <v>150</v>
      </c>
      <c r="G23" s="134"/>
      <c r="H23" s="151" t="s">
        <v>2</v>
      </c>
      <c r="I23" s="134"/>
      <c r="J23" s="135"/>
    </row>
    <row r="24" spans="2:10" ht="19.5" customHeight="1">
      <c r="B24" s="175" t="s">
        <v>110</v>
      </c>
      <c r="C24" s="176"/>
      <c r="D24" s="29">
        <v>3320</v>
      </c>
      <c r="E24" s="30" t="s">
        <v>148</v>
      </c>
      <c r="F24" s="141" t="s">
        <v>181</v>
      </c>
      <c r="G24" s="142"/>
      <c r="H24" s="104"/>
      <c r="I24" s="105">
        <v>3530</v>
      </c>
      <c r="J24" s="100" t="s">
        <v>148</v>
      </c>
    </row>
    <row r="25" spans="2:10" ht="19.5" customHeight="1">
      <c r="B25" s="177" t="s">
        <v>180</v>
      </c>
      <c r="C25" s="178"/>
      <c r="D25" s="83">
        <v>14000</v>
      </c>
      <c r="E25" s="32" t="s">
        <v>148</v>
      </c>
      <c r="F25" s="125" t="s">
        <v>182</v>
      </c>
      <c r="G25" s="126"/>
      <c r="H25" s="106"/>
      <c r="I25" s="99">
        <v>4750</v>
      </c>
      <c r="J25" s="107" t="s">
        <v>148</v>
      </c>
    </row>
    <row r="26" spans="2:10" ht="19.5" customHeight="1">
      <c r="B26" s="129" t="s">
        <v>122</v>
      </c>
      <c r="C26" s="130"/>
      <c r="D26" s="99">
        <v>2250</v>
      </c>
      <c r="E26" s="100" t="s">
        <v>148</v>
      </c>
      <c r="F26" s="125" t="s">
        <v>183</v>
      </c>
      <c r="G26" s="126"/>
      <c r="H26" s="106"/>
      <c r="I26" s="99">
        <v>13460</v>
      </c>
      <c r="J26" s="107" t="s">
        <v>148</v>
      </c>
    </row>
    <row r="27" spans="2:10" ht="19.5" customHeight="1">
      <c r="B27" s="123" t="s">
        <v>111</v>
      </c>
      <c r="C27" s="124"/>
      <c r="D27" s="31">
        <v>21440</v>
      </c>
      <c r="E27" s="32" t="s">
        <v>148</v>
      </c>
      <c r="F27" s="129" t="s">
        <v>152</v>
      </c>
      <c r="G27" s="130"/>
      <c r="H27" s="108"/>
      <c r="I27" s="99">
        <v>6670</v>
      </c>
      <c r="J27" s="107" t="s">
        <v>148</v>
      </c>
    </row>
    <row r="28" spans="2:10" ht="19.5" customHeight="1">
      <c r="B28" s="129" t="s">
        <v>187</v>
      </c>
      <c r="C28" s="130"/>
      <c r="D28" s="112" t="s">
        <v>185</v>
      </c>
      <c r="E28" s="100"/>
      <c r="F28" s="157" t="s">
        <v>184</v>
      </c>
      <c r="G28" s="158"/>
      <c r="H28" s="106"/>
      <c r="I28" s="99">
        <v>610</v>
      </c>
      <c r="J28" s="107" t="s">
        <v>148</v>
      </c>
    </row>
    <row r="29" spans="2:10" ht="19.5" customHeight="1">
      <c r="B29" s="129" t="s">
        <v>188</v>
      </c>
      <c r="C29" s="130"/>
      <c r="D29" s="99">
        <v>9717</v>
      </c>
      <c r="E29" s="102" t="s">
        <v>148</v>
      </c>
      <c r="F29" s="141" t="s">
        <v>119</v>
      </c>
      <c r="G29" s="142"/>
      <c r="H29" s="106"/>
      <c r="I29" s="109">
        <v>1470</v>
      </c>
      <c r="J29" s="107" t="s">
        <v>175</v>
      </c>
    </row>
    <row r="30" spans="2:10" ht="19.5" customHeight="1">
      <c r="B30" s="123" t="s">
        <v>112</v>
      </c>
      <c r="C30" s="124"/>
      <c r="D30" s="31">
        <v>4950</v>
      </c>
      <c r="E30" s="32" t="s">
        <v>148</v>
      </c>
      <c r="F30" s="125" t="s">
        <v>176</v>
      </c>
      <c r="G30" s="126"/>
      <c r="H30" s="106"/>
      <c r="I30" s="99">
        <v>6670</v>
      </c>
      <c r="J30" s="107" t="s">
        <v>175</v>
      </c>
    </row>
    <row r="31" spans="2:10" ht="19.5" customHeight="1">
      <c r="B31" s="125" t="s">
        <v>113</v>
      </c>
      <c r="C31" s="126"/>
      <c r="D31" s="103">
        <v>1000</v>
      </c>
      <c r="E31" s="100" t="s">
        <v>148</v>
      </c>
      <c r="F31" s="125" t="s">
        <v>120</v>
      </c>
      <c r="G31" s="126"/>
      <c r="H31" s="106"/>
      <c r="I31" s="99">
        <v>46710</v>
      </c>
      <c r="J31" s="107" t="s">
        <v>175</v>
      </c>
    </row>
    <row r="32" spans="2:10" ht="19.5" customHeight="1">
      <c r="B32" s="127" t="s">
        <v>114</v>
      </c>
      <c r="C32" s="128"/>
      <c r="D32" s="103">
        <v>7100</v>
      </c>
      <c r="E32" s="100" t="s">
        <v>148</v>
      </c>
      <c r="F32" s="121" t="s">
        <v>121</v>
      </c>
      <c r="G32" s="122"/>
      <c r="H32" s="110"/>
      <c r="I32" s="101">
        <v>2600</v>
      </c>
      <c r="J32" s="111" t="s">
        <v>175</v>
      </c>
    </row>
    <row r="33" spans="2:5" ht="13.5" customHeight="1">
      <c r="B33" s="39" t="s">
        <v>186</v>
      </c>
      <c r="C33" s="113"/>
      <c r="D33" s="86"/>
      <c r="E33" s="86"/>
    </row>
    <row r="34" spans="2:10" ht="15" customHeight="1">
      <c r="B34" s="2" t="s">
        <v>189</v>
      </c>
      <c r="C34" s="15"/>
      <c r="D34" s="3"/>
      <c r="E34" s="3"/>
      <c r="F34" s="3"/>
      <c r="G34" s="3"/>
      <c r="H34" s="3"/>
      <c r="I34" s="3"/>
      <c r="J34" s="3"/>
    </row>
    <row r="35" spans="2:10" ht="15" customHeight="1">
      <c r="B35" s="113" t="s">
        <v>202</v>
      </c>
      <c r="C35" s="15"/>
      <c r="D35" s="3"/>
      <c r="E35" s="3"/>
      <c r="F35" s="3"/>
      <c r="G35" s="3"/>
      <c r="H35" s="3"/>
      <c r="I35" s="3"/>
      <c r="J35" s="3"/>
    </row>
    <row r="37" spans="2:10" ht="13.5" customHeight="1">
      <c r="B37" s="15"/>
      <c r="C37" s="5"/>
      <c r="D37" s="3"/>
      <c r="E37" s="3"/>
      <c r="F37" s="3"/>
      <c r="G37" s="3"/>
      <c r="H37" s="3"/>
      <c r="I37" s="3"/>
      <c r="J37" s="3"/>
    </row>
    <row r="38" ht="12" customHeight="1"/>
    <row r="39" spans="1:10" ht="24" customHeight="1">
      <c r="A39" s="152" t="s">
        <v>179</v>
      </c>
      <c r="B39" s="152"/>
      <c r="C39" s="152"/>
      <c r="D39" s="152"/>
      <c r="E39" s="152"/>
      <c r="F39" s="152"/>
      <c r="G39" s="152"/>
      <c r="H39" s="1"/>
      <c r="I39" s="1"/>
      <c r="J39" s="4" t="s">
        <v>130</v>
      </c>
    </row>
    <row r="40" spans="2:10" ht="6.75" customHeight="1">
      <c r="B40" s="5"/>
      <c r="C40" s="5"/>
      <c r="D40" s="1"/>
      <c r="E40" s="1"/>
      <c r="F40" s="1"/>
      <c r="G40" s="1"/>
      <c r="H40" s="1"/>
      <c r="I40" s="1"/>
      <c r="J40" s="1"/>
    </row>
    <row r="41" spans="2:10" ht="19.5" customHeight="1">
      <c r="B41" s="133" t="s">
        <v>153</v>
      </c>
      <c r="C41" s="134"/>
      <c r="D41" s="134"/>
      <c r="E41" s="135"/>
      <c r="F41" s="133" t="s">
        <v>154</v>
      </c>
      <c r="G41" s="134"/>
      <c r="H41" s="134"/>
      <c r="I41" s="134"/>
      <c r="J41" s="135"/>
    </row>
    <row r="42" spans="2:10" ht="19.5" customHeight="1">
      <c r="B42" s="171" t="s">
        <v>3</v>
      </c>
      <c r="C42" s="172"/>
      <c r="D42" s="34">
        <v>17</v>
      </c>
      <c r="E42" s="17" t="s">
        <v>151</v>
      </c>
      <c r="F42" s="171" t="s">
        <v>4</v>
      </c>
      <c r="G42" s="172"/>
      <c r="H42" s="35"/>
      <c r="I42" s="36">
        <v>432.54</v>
      </c>
      <c r="J42" s="17" t="s">
        <v>148</v>
      </c>
    </row>
    <row r="43" spans="2:10" ht="19.5" customHeight="1">
      <c r="B43" s="169" t="s">
        <v>5</v>
      </c>
      <c r="C43" s="170"/>
      <c r="D43" s="25">
        <v>20.8</v>
      </c>
      <c r="E43" s="26" t="s">
        <v>151</v>
      </c>
      <c r="F43" s="131" t="s">
        <v>6</v>
      </c>
      <c r="G43" s="132"/>
      <c r="H43" s="37"/>
      <c r="I43" s="38">
        <v>84.79</v>
      </c>
      <c r="J43" s="26" t="s">
        <v>148</v>
      </c>
    </row>
    <row r="44" spans="2:10" ht="15" customHeight="1">
      <c r="B44" s="39" t="s">
        <v>191</v>
      </c>
      <c r="C44" s="15"/>
      <c r="D44" s="3"/>
      <c r="E44" s="3"/>
      <c r="F44" s="3"/>
      <c r="G44" s="3"/>
      <c r="H44" s="3"/>
      <c r="I44" s="3"/>
      <c r="J44" s="3"/>
    </row>
    <row r="45" spans="2:10" ht="15" customHeight="1">
      <c r="B45" s="39"/>
      <c r="C45" s="15"/>
      <c r="D45" s="3"/>
      <c r="E45" s="3"/>
      <c r="F45" s="3"/>
      <c r="G45" s="3"/>
      <c r="H45" s="3"/>
      <c r="I45" s="3"/>
      <c r="J45" s="3"/>
    </row>
    <row r="46" spans="2:10" ht="15" customHeight="1">
      <c r="B46" s="39"/>
      <c r="C46" s="15"/>
      <c r="D46" s="3"/>
      <c r="E46" s="3"/>
      <c r="F46" s="3"/>
      <c r="G46" s="3"/>
      <c r="H46" s="3"/>
      <c r="I46" s="3"/>
      <c r="J46" s="3"/>
    </row>
    <row r="48" spans="1:10" ht="12">
      <c r="A48" s="168" t="s">
        <v>170</v>
      </c>
      <c r="B48" s="168"/>
      <c r="C48" s="168"/>
      <c r="D48" s="168"/>
      <c r="E48" s="168"/>
      <c r="F48" s="168"/>
      <c r="G48" s="168"/>
      <c r="H48" s="168"/>
      <c r="I48" s="168"/>
      <c r="J48" s="168"/>
    </row>
  </sheetData>
  <sheetProtection/>
  <mergeCells count="65">
    <mergeCell ref="I13:J13"/>
    <mergeCell ref="H21:J21"/>
    <mergeCell ref="F25:G25"/>
    <mergeCell ref="F26:G26"/>
    <mergeCell ref="B26:C26"/>
    <mergeCell ref="B28:C28"/>
    <mergeCell ref="H15:J15"/>
    <mergeCell ref="H23:J23"/>
    <mergeCell ref="D15:E15"/>
    <mergeCell ref="B17:C17"/>
    <mergeCell ref="A2:G2"/>
    <mergeCell ref="A13:G13"/>
    <mergeCell ref="A48:J48"/>
    <mergeCell ref="B43:C43"/>
    <mergeCell ref="F42:G42"/>
    <mergeCell ref="B42:C42"/>
    <mergeCell ref="B4:C4"/>
    <mergeCell ref="F24:G24"/>
    <mergeCell ref="B24:C24"/>
    <mergeCell ref="B25:C25"/>
    <mergeCell ref="B19:C19"/>
    <mergeCell ref="F15:G15"/>
    <mergeCell ref="F16:G16"/>
    <mergeCell ref="F17:G17"/>
    <mergeCell ref="B18:C18"/>
    <mergeCell ref="B5:C5"/>
    <mergeCell ref="B6:C6"/>
    <mergeCell ref="B7:C7"/>
    <mergeCell ref="B8:C8"/>
    <mergeCell ref="B41:E41"/>
    <mergeCell ref="D23:E23"/>
    <mergeCell ref="B15:C15"/>
    <mergeCell ref="B23:C23"/>
    <mergeCell ref="A39:G39"/>
    <mergeCell ref="B16:C16"/>
    <mergeCell ref="F19:G19"/>
    <mergeCell ref="F28:G28"/>
    <mergeCell ref="F30:G30"/>
    <mergeCell ref="F31:G31"/>
    <mergeCell ref="D4:E4"/>
    <mergeCell ref="F4:G4"/>
    <mergeCell ref="H4:J4"/>
    <mergeCell ref="B9:C9"/>
    <mergeCell ref="D5:E5"/>
    <mergeCell ref="D6:E6"/>
    <mergeCell ref="D7:E7"/>
    <mergeCell ref="D8:E8"/>
    <mergeCell ref="D9:E9"/>
    <mergeCell ref="F43:G43"/>
    <mergeCell ref="F41:J41"/>
    <mergeCell ref="F9:G9"/>
    <mergeCell ref="F5:G5"/>
    <mergeCell ref="F6:G6"/>
    <mergeCell ref="F7:G7"/>
    <mergeCell ref="F8:G8"/>
    <mergeCell ref="F23:G23"/>
    <mergeCell ref="F18:G18"/>
    <mergeCell ref="F29:G29"/>
    <mergeCell ref="F32:G32"/>
    <mergeCell ref="B27:C27"/>
    <mergeCell ref="B30:C30"/>
    <mergeCell ref="B31:C31"/>
    <mergeCell ref="B32:C32"/>
    <mergeCell ref="F27:G27"/>
    <mergeCell ref="B29:C29"/>
  </mergeCells>
  <hyperlinks>
    <hyperlink ref="B20" r:id="rId1" display="http://maps.gsi.go.jp/"/>
  </hyperlinks>
  <printOptions/>
  <pageMargins left="0.9448818897637796" right="0.5905511811023623" top="0.7480314960629921" bottom="0.7480314960629921" header="0.5118110236220472" footer="0.5118110236220472"/>
  <pageSetup horizontalDpi="600" verticalDpi="600" orientation="portrait" paperSize="9" r:id="rId2"/>
  <headerFooter alignWithMargins="0">
    <oddHeader>&amp;L&amp;"ＭＳ Ｐ明朝,標準"１．自然&amp;R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111"/>
  <sheetViews>
    <sheetView view="pageBreakPreview" zoomScaleSheetLayoutView="100" workbookViewId="0" topLeftCell="A1">
      <selection activeCell="A37" sqref="A37:IV37"/>
    </sheetView>
  </sheetViews>
  <sheetFormatPr defaultColWidth="9.00390625" defaultRowHeight="13.5" customHeight="1"/>
  <cols>
    <col min="1" max="2" width="2.00390625" style="5" customWidth="1"/>
    <col min="3" max="74" width="1.875" style="5" customWidth="1"/>
    <col min="75" max="16384" width="9.00390625" style="5" customWidth="1"/>
  </cols>
  <sheetData>
    <row r="2" spans="1:48" ht="14.25" customHeight="1">
      <c r="A2" s="5" t="s">
        <v>106</v>
      </c>
      <c r="U2" s="71" t="s">
        <v>33</v>
      </c>
      <c r="AV2" s="40" t="s">
        <v>108</v>
      </c>
    </row>
    <row r="3" ht="12.75" customHeight="1"/>
    <row r="4" spans="1:48" ht="20.25" customHeight="1">
      <c r="A4" s="220" t="s">
        <v>104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 t="s">
        <v>105</v>
      </c>
      <c r="P4" s="221"/>
      <c r="Q4" s="221"/>
      <c r="R4" s="221"/>
      <c r="S4" s="221"/>
      <c r="T4" s="221"/>
      <c r="U4" s="221"/>
      <c r="V4" s="221"/>
      <c r="W4" s="221"/>
      <c r="X4" s="222"/>
      <c r="Y4" s="220" t="s">
        <v>104</v>
      </c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 t="s">
        <v>105</v>
      </c>
      <c r="AN4" s="221"/>
      <c r="AO4" s="221"/>
      <c r="AP4" s="221"/>
      <c r="AQ4" s="221"/>
      <c r="AR4" s="221"/>
      <c r="AS4" s="221"/>
      <c r="AT4" s="221"/>
      <c r="AU4" s="221"/>
      <c r="AV4" s="222"/>
    </row>
    <row r="5" spans="1:48" ht="20.25" customHeight="1">
      <c r="A5" s="392" t="s">
        <v>107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4">
        <v>177.45</v>
      </c>
      <c r="P5" s="394"/>
      <c r="Q5" s="394"/>
      <c r="R5" s="394"/>
      <c r="S5" s="394"/>
      <c r="T5" s="394"/>
      <c r="U5" s="394"/>
      <c r="V5" s="394"/>
      <c r="W5" s="394"/>
      <c r="X5" s="395"/>
      <c r="Y5" s="173" t="s">
        <v>171</v>
      </c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23"/>
      <c r="AM5" s="396">
        <v>76.03</v>
      </c>
      <c r="AN5" s="396"/>
      <c r="AO5" s="396"/>
      <c r="AP5" s="396"/>
      <c r="AQ5" s="396"/>
      <c r="AR5" s="396"/>
      <c r="AS5" s="396"/>
      <c r="AT5" s="396"/>
      <c r="AU5" s="396"/>
      <c r="AV5" s="397"/>
    </row>
    <row r="6" spans="1:10" s="2" customFormat="1" ht="12">
      <c r="A6" s="41"/>
      <c r="B6" s="41"/>
      <c r="C6" s="41"/>
      <c r="D6" s="33"/>
      <c r="E6" s="33"/>
      <c r="F6" s="42"/>
      <c r="G6" s="42"/>
      <c r="H6" s="43"/>
      <c r="I6" s="43"/>
      <c r="J6" s="43"/>
    </row>
    <row r="7" spans="2:10" s="2" customFormat="1" ht="12">
      <c r="B7" s="41"/>
      <c r="C7" s="41"/>
      <c r="D7" s="33"/>
      <c r="E7" s="33"/>
      <c r="F7" s="42"/>
      <c r="G7" s="42"/>
      <c r="H7" s="43"/>
      <c r="I7" s="43"/>
      <c r="J7" s="43"/>
    </row>
    <row r="11" spans="1:48" ht="13.5" customHeight="1">
      <c r="A11" s="5" t="s">
        <v>16</v>
      </c>
      <c r="U11" s="71" t="s">
        <v>123</v>
      </c>
      <c r="AN11" s="40"/>
      <c r="AU11" s="40"/>
      <c r="AV11" s="40" t="s">
        <v>31</v>
      </c>
    </row>
    <row r="12" ht="13.5" customHeight="1">
      <c r="AV12" s="40"/>
    </row>
    <row r="13" spans="1:48" ht="20.25" customHeight="1">
      <c r="A13" s="173" t="s">
        <v>18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3"/>
      <c r="S13" s="364" t="s">
        <v>172</v>
      </c>
      <c r="T13" s="365"/>
      <c r="U13" s="365"/>
      <c r="V13" s="365"/>
      <c r="W13" s="365"/>
      <c r="X13" s="365"/>
      <c r="Y13" s="365"/>
      <c r="Z13" s="365"/>
      <c r="AA13" s="365"/>
      <c r="AB13" s="366"/>
      <c r="AC13" s="364" t="s">
        <v>193</v>
      </c>
      <c r="AD13" s="365"/>
      <c r="AE13" s="365"/>
      <c r="AF13" s="365"/>
      <c r="AG13" s="365"/>
      <c r="AH13" s="367"/>
      <c r="AI13" s="367"/>
      <c r="AJ13" s="367"/>
      <c r="AK13" s="367"/>
      <c r="AL13" s="368"/>
      <c r="AM13" s="369" t="s">
        <v>192</v>
      </c>
      <c r="AN13" s="370"/>
      <c r="AO13" s="370"/>
      <c r="AP13" s="370"/>
      <c r="AQ13" s="370"/>
      <c r="AR13" s="371"/>
      <c r="AS13" s="371"/>
      <c r="AT13" s="372"/>
      <c r="AU13" s="372"/>
      <c r="AV13" s="373"/>
    </row>
    <row r="14" spans="1:48" ht="20.25" customHeight="1">
      <c r="A14" s="280" t="s">
        <v>19</v>
      </c>
      <c r="B14" s="291"/>
      <c r="C14" s="291"/>
      <c r="D14" s="291"/>
      <c r="E14" s="291"/>
      <c r="F14" s="291"/>
      <c r="G14" s="374"/>
      <c r="H14" s="374"/>
      <c r="I14" s="375"/>
      <c r="J14" s="376" t="s">
        <v>28</v>
      </c>
      <c r="K14" s="377"/>
      <c r="L14" s="377"/>
      <c r="M14" s="377"/>
      <c r="N14" s="377"/>
      <c r="O14" s="377"/>
      <c r="P14" s="378"/>
      <c r="Q14" s="378"/>
      <c r="R14" s="379"/>
      <c r="S14" s="380">
        <v>3868</v>
      </c>
      <c r="T14" s="381"/>
      <c r="U14" s="381"/>
      <c r="V14" s="381"/>
      <c r="W14" s="381"/>
      <c r="X14" s="381"/>
      <c r="Y14" s="381"/>
      <c r="Z14" s="381"/>
      <c r="AA14" s="381"/>
      <c r="AB14" s="382"/>
      <c r="AC14" s="383">
        <v>3874</v>
      </c>
      <c r="AD14" s="384"/>
      <c r="AE14" s="384"/>
      <c r="AF14" s="384"/>
      <c r="AG14" s="384"/>
      <c r="AH14" s="385"/>
      <c r="AI14" s="385"/>
      <c r="AJ14" s="385"/>
      <c r="AK14" s="385"/>
      <c r="AL14" s="386"/>
      <c r="AM14" s="387">
        <v>3882</v>
      </c>
      <c r="AN14" s="388"/>
      <c r="AO14" s="388"/>
      <c r="AP14" s="388"/>
      <c r="AQ14" s="388"/>
      <c r="AR14" s="389"/>
      <c r="AS14" s="389"/>
      <c r="AT14" s="390"/>
      <c r="AU14" s="390"/>
      <c r="AV14" s="391"/>
    </row>
    <row r="15" spans="1:48" ht="20.25" customHeight="1">
      <c r="A15" s="358"/>
      <c r="B15" s="359"/>
      <c r="C15" s="359"/>
      <c r="D15" s="359"/>
      <c r="E15" s="359"/>
      <c r="F15" s="359"/>
      <c r="G15" s="360"/>
      <c r="H15" s="360"/>
      <c r="I15" s="361"/>
      <c r="J15" s="335" t="s">
        <v>29</v>
      </c>
      <c r="K15" s="336"/>
      <c r="L15" s="336"/>
      <c r="M15" s="336"/>
      <c r="N15" s="336"/>
      <c r="O15" s="336"/>
      <c r="P15" s="337"/>
      <c r="Q15" s="337"/>
      <c r="R15" s="338"/>
      <c r="S15" s="339">
        <v>6274</v>
      </c>
      <c r="T15" s="340"/>
      <c r="U15" s="340"/>
      <c r="V15" s="340"/>
      <c r="W15" s="340"/>
      <c r="X15" s="340"/>
      <c r="Y15" s="340"/>
      <c r="Z15" s="340"/>
      <c r="AA15" s="340"/>
      <c r="AB15" s="341"/>
      <c r="AC15" s="339">
        <v>6268</v>
      </c>
      <c r="AD15" s="340"/>
      <c r="AE15" s="340"/>
      <c r="AF15" s="340"/>
      <c r="AG15" s="340"/>
      <c r="AH15" s="342"/>
      <c r="AI15" s="342"/>
      <c r="AJ15" s="342"/>
      <c r="AK15" s="342"/>
      <c r="AL15" s="343"/>
      <c r="AM15" s="344">
        <v>6260</v>
      </c>
      <c r="AN15" s="345"/>
      <c r="AO15" s="345"/>
      <c r="AP15" s="345"/>
      <c r="AQ15" s="345"/>
      <c r="AR15" s="346"/>
      <c r="AS15" s="346"/>
      <c r="AT15" s="347"/>
      <c r="AU15" s="347"/>
      <c r="AV15" s="348"/>
    </row>
    <row r="16" spans="1:48" ht="20.25" customHeight="1">
      <c r="A16" s="253" t="s">
        <v>20</v>
      </c>
      <c r="B16" s="355"/>
      <c r="C16" s="355"/>
      <c r="D16" s="355"/>
      <c r="E16" s="355"/>
      <c r="F16" s="355"/>
      <c r="G16" s="356"/>
      <c r="H16" s="356"/>
      <c r="I16" s="357"/>
      <c r="J16" s="321" t="s">
        <v>28</v>
      </c>
      <c r="K16" s="322"/>
      <c r="L16" s="322"/>
      <c r="M16" s="322"/>
      <c r="N16" s="322"/>
      <c r="O16" s="322"/>
      <c r="P16" s="323"/>
      <c r="Q16" s="323"/>
      <c r="R16" s="324"/>
      <c r="S16" s="325">
        <v>235</v>
      </c>
      <c r="T16" s="326"/>
      <c r="U16" s="326"/>
      <c r="V16" s="326"/>
      <c r="W16" s="326"/>
      <c r="X16" s="326"/>
      <c r="Y16" s="326"/>
      <c r="Z16" s="326"/>
      <c r="AA16" s="326"/>
      <c r="AB16" s="327"/>
      <c r="AC16" s="325">
        <v>235</v>
      </c>
      <c r="AD16" s="326"/>
      <c r="AE16" s="326"/>
      <c r="AF16" s="326"/>
      <c r="AG16" s="326"/>
      <c r="AH16" s="328"/>
      <c r="AI16" s="328"/>
      <c r="AJ16" s="328"/>
      <c r="AK16" s="328"/>
      <c r="AL16" s="329"/>
      <c r="AM16" s="330">
        <v>235</v>
      </c>
      <c r="AN16" s="331"/>
      <c r="AO16" s="331"/>
      <c r="AP16" s="331"/>
      <c r="AQ16" s="331"/>
      <c r="AR16" s="332"/>
      <c r="AS16" s="332"/>
      <c r="AT16" s="333"/>
      <c r="AU16" s="333"/>
      <c r="AV16" s="334"/>
    </row>
    <row r="17" spans="1:48" ht="20.25" customHeight="1">
      <c r="A17" s="358"/>
      <c r="B17" s="359"/>
      <c r="C17" s="359"/>
      <c r="D17" s="359"/>
      <c r="E17" s="359"/>
      <c r="F17" s="359"/>
      <c r="G17" s="360"/>
      <c r="H17" s="360"/>
      <c r="I17" s="361"/>
      <c r="J17" s="335" t="s">
        <v>29</v>
      </c>
      <c r="K17" s="336"/>
      <c r="L17" s="336"/>
      <c r="M17" s="336"/>
      <c r="N17" s="336"/>
      <c r="O17" s="336"/>
      <c r="P17" s="337"/>
      <c r="Q17" s="337"/>
      <c r="R17" s="338"/>
      <c r="S17" s="339">
        <v>4174</v>
      </c>
      <c r="T17" s="340"/>
      <c r="U17" s="340"/>
      <c r="V17" s="340"/>
      <c r="W17" s="340"/>
      <c r="X17" s="340"/>
      <c r="Y17" s="340"/>
      <c r="Z17" s="340"/>
      <c r="AA17" s="340"/>
      <c r="AB17" s="341"/>
      <c r="AC17" s="339">
        <v>4167</v>
      </c>
      <c r="AD17" s="340"/>
      <c r="AE17" s="340"/>
      <c r="AF17" s="340"/>
      <c r="AG17" s="340"/>
      <c r="AH17" s="342"/>
      <c r="AI17" s="342"/>
      <c r="AJ17" s="342"/>
      <c r="AK17" s="342"/>
      <c r="AL17" s="343"/>
      <c r="AM17" s="344">
        <v>4160</v>
      </c>
      <c r="AN17" s="345"/>
      <c r="AO17" s="345"/>
      <c r="AP17" s="345"/>
      <c r="AQ17" s="345"/>
      <c r="AR17" s="346"/>
      <c r="AS17" s="346"/>
      <c r="AT17" s="347"/>
      <c r="AU17" s="347"/>
      <c r="AV17" s="348"/>
    </row>
    <row r="18" spans="1:48" ht="20.25" customHeight="1">
      <c r="A18" s="253" t="s">
        <v>21</v>
      </c>
      <c r="B18" s="355"/>
      <c r="C18" s="355"/>
      <c r="D18" s="355"/>
      <c r="E18" s="355"/>
      <c r="F18" s="355"/>
      <c r="G18" s="356"/>
      <c r="H18" s="356"/>
      <c r="I18" s="357"/>
      <c r="J18" s="321" t="s">
        <v>28</v>
      </c>
      <c r="K18" s="322"/>
      <c r="L18" s="322"/>
      <c r="M18" s="322"/>
      <c r="N18" s="322"/>
      <c r="O18" s="322"/>
      <c r="P18" s="323"/>
      <c r="Q18" s="323"/>
      <c r="R18" s="324"/>
      <c r="S18" s="325">
        <v>13</v>
      </c>
      <c r="T18" s="326"/>
      <c r="U18" s="326"/>
      <c r="V18" s="326"/>
      <c r="W18" s="326"/>
      <c r="X18" s="326"/>
      <c r="Y18" s="326"/>
      <c r="Z18" s="326"/>
      <c r="AA18" s="326"/>
      <c r="AB18" s="327"/>
      <c r="AC18" s="325">
        <v>13</v>
      </c>
      <c r="AD18" s="326"/>
      <c r="AE18" s="326"/>
      <c r="AF18" s="326"/>
      <c r="AG18" s="326"/>
      <c r="AH18" s="328"/>
      <c r="AI18" s="328"/>
      <c r="AJ18" s="328"/>
      <c r="AK18" s="328"/>
      <c r="AL18" s="329"/>
      <c r="AM18" s="330">
        <v>13</v>
      </c>
      <c r="AN18" s="331"/>
      <c r="AO18" s="331"/>
      <c r="AP18" s="331"/>
      <c r="AQ18" s="331"/>
      <c r="AR18" s="332"/>
      <c r="AS18" s="332"/>
      <c r="AT18" s="333"/>
      <c r="AU18" s="333"/>
      <c r="AV18" s="334"/>
    </row>
    <row r="19" spans="1:48" ht="20.25" customHeight="1">
      <c r="A19" s="358"/>
      <c r="B19" s="359"/>
      <c r="C19" s="359"/>
      <c r="D19" s="359"/>
      <c r="E19" s="359"/>
      <c r="F19" s="359"/>
      <c r="G19" s="360"/>
      <c r="H19" s="360"/>
      <c r="I19" s="361"/>
      <c r="J19" s="335" t="s">
        <v>29</v>
      </c>
      <c r="K19" s="336"/>
      <c r="L19" s="336"/>
      <c r="M19" s="336"/>
      <c r="N19" s="336"/>
      <c r="O19" s="336"/>
      <c r="P19" s="337"/>
      <c r="Q19" s="337"/>
      <c r="R19" s="338"/>
      <c r="S19" s="339">
        <v>275</v>
      </c>
      <c r="T19" s="340"/>
      <c r="U19" s="340"/>
      <c r="V19" s="340"/>
      <c r="W19" s="340"/>
      <c r="X19" s="340"/>
      <c r="Y19" s="340"/>
      <c r="Z19" s="340"/>
      <c r="AA19" s="340"/>
      <c r="AB19" s="341"/>
      <c r="AC19" s="339">
        <v>273</v>
      </c>
      <c r="AD19" s="340"/>
      <c r="AE19" s="340"/>
      <c r="AF19" s="340"/>
      <c r="AG19" s="340"/>
      <c r="AH19" s="342"/>
      <c r="AI19" s="342"/>
      <c r="AJ19" s="342"/>
      <c r="AK19" s="342"/>
      <c r="AL19" s="343"/>
      <c r="AM19" s="344">
        <v>272</v>
      </c>
      <c r="AN19" s="345"/>
      <c r="AO19" s="345"/>
      <c r="AP19" s="345"/>
      <c r="AQ19" s="345"/>
      <c r="AR19" s="346"/>
      <c r="AS19" s="346"/>
      <c r="AT19" s="347"/>
      <c r="AU19" s="347"/>
      <c r="AV19" s="348"/>
    </row>
    <row r="20" spans="1:48" ht="20.25" customHeight="1">
      <c r="A20" s="253" t="s">
        <v>22</v>
      </c>
      <c r="B20" s="355"/>
      <c r="C20" s="355"/>
      <c r="D20" s="355"/>
      <c r="E20" s="355"/>
      <c r="F20" s="355"/>
      <c r="G20" s="356"/>
      <c r="H20" s="356"/>
      <c r="I20" s="357"/>
      <c r="J20" s="321" t="s">
        <v>28</v>
      </c>
      <c r="K20" s="322"/>
      <c r="L20" s="322"/>
      <c r="M20" s="322"/>
      <c r="N20" s="322"/>
      <c r="O20" s="322"/>
      <c r="P20" s="323"/>
      <c r="Q20" s="323"/>
      <c r="R20" s="324"/>
      <c r="S20" s="325">
        <v>145</v>
      </c>
      <c r="T20" s="326"/>
      <c r="U20" s="326"/>
      <c r="V20" s="326"/>
      <c r="W20" s="326"/>
      <c r="X20" s="326"/>
      <c r="Y20" s="326"/>
      <c r="Z20" s="326"/>
      <c r="AA20" s="326"/>
      <c r="AB20" s="327"/>
      <c r="AC20" s="325">
        <v>145</v>
      </c>
      <c r="AD20" s="326"/>
      <c r="AE20" s="326"/>
      <c r="AF20" s="326"/>
      <c r="AG20" s="326"/>
      <c r="AH20" s="328"/>
      <c r="AI20" s="328"/>
      <c r="AJ20" s="328"/>
      <c r="AK20" s="328"/>
      <c r="AL20" s="329"/>
      <c r="AM20" s="330">
        <v>145</v>
      </c>
      <c r="AN20" s="331"/>
      <c r="AO20" s="331"/>
      <c r="AP20" s="331"/>
      <c r="AQ20" s="331"/>
      <c r="AR20" s="332"/>
      <c r="AS20" s="332"/>
      <c r="AT20" s="333"/>
      <c r="AU20" s="333"/>
      <c r="AV20" s="334"/>
    </row>
    <row r="21" spans="1:48" ht="20.25" customHeight="1">
      <c r="A21" s="358"/>
      <c r="B21" s="359"/>
      <c r="C21" s="359"/>
      <c r="D21" s="359"/>
      <c r="E21" s="359"/>
      <c r="F21" s="359"/>
      <c r="G21" s="360"/>
      <c r="H21" s="360"/>
      <c r="I21" s="361"/>
      <c r="J21" s="335" t="s">
        <v>29</v>
      </c>
      <c r="K21" s="336"/>
      <c r="L21" s="336"/>
      <c r="M21" s="336"/>
      <c r="N21" s="336"/>
      <c r="O21" s="336"/>
      <c r="P21" s="337"/>
      <c r="Q21" s="337"/>
      <c r="R21" s="338"/>
      <c r="S21" s="339">
        <v>1272</v>
      </c>
      <c r="T21" s="340"/>
      <c r="U21" s="340"/>
      <c r="V21" s="340"/>
      <c r="W21" s="340"/>
      <c r="X21" s="340"/>
      <c r="Y21" s="340"/>
      <c r="Z21" s="340"/>
      <c r="AA21" s="340"/>
      <c r="AB21" s="341"/>
      <c r="AC21" s="339">
        <v>1279</v>
      </c>
      <c r="AD21" s="340"/>
      <c r="AE21" s="340"/>
      <c r="AF21" s="340"/>
      <c r="AG21" s="340"/>
      <c r="AH21" s="342"/>
      <c r="AI21" s="342"/>
      <c r="AJ21" s="342"/>
      <c r="AK21" s="342"/>
      <c r="AL21" s="343"/>
      <c r="AM21" s="344">
        <v>1284</v>
      </c>
      <c r="AN21" s="345"/>
      <c r="AO21" s="345"/>
      <c r="AP21" s="345"/>
      <c r="AQ21" s="345"/>
      <c r="AR21" s="346"/>
      <c r="AS21" s="346"/>
      <c r="AT21" s="347"/>
      <c r="AU21" s="347"/>
      <c r="AV21" s="348"/>
    </row>
    <row r="22" spans="1:48" ht="20.25" customHeight="1">
      <c r="A22" s="253" t="s">
        <v>23</v>
      </c>
      <c r="B22" s="355"/>
      <c r="C22" s="355"/>
      <c r="D22" s="355"/>
      <c r="E22" s="355"/>
      <c r="F22" s="355"/>
      <c r="G22" s="356"/>
      <c r="H22" s="356"/>
      <c r="I22" s="357"/>
      <c r="J22" s="321" t="s">
        <v>28</v>
      </c>
      <c r="K22" s="322"/>
      <c r="L22" s="322"/>
      <c r="M22" s="322"/>
      <c r="N22" s="322"/>
      <c r="O22" s="322"/>
      <c r="P22" s="323"/>
      <c r="Q22" s="323"/>
      <c r="R22" s="324"/>
      <c r="S22" s="325">
        <v>12</v>
      </c>
      <c r="T22" s="326"/>
      <c r="U22" s="326"/>
      <c r="V22" s="326"/>
      <c r="W22" s="326"/>
      <c r="X22" s="326"/>
      <c r="Y22" s="326"/>
      <c r="Z22" s="326"/>
      <c r="AA22" s="326"/>
      <c r="AB22" s="327"/>
      <c r="AC22" s="325">
        <v>12</v>
      </c>
      <c r="AD22" s="326"/>
      <c r="AE22" s="326"/>
      <c r="AF22" s="326"/>
      <c r="AG22" s="326"/>
      <c r="AH22" s="328"/>
      <c r="AI22" s="328"/>
      <c r="AJ22" s="328"/>
      <c r="AK22" s="328"/>
      <c r="AL22" s="329"/>
      <c r="AM22" s="330">
        <v>12</v>
      </c>
      <c r="AN22" s="331"/>
      <c r="AO22" s="331"/>
      <c r="AP22" s="331"/>
      <c r="AQ22" s="331"/>
      <c r="AR22" s="332"/>
      <c r="AS22" s="332"/>
      <c r="AT22" s="333"/>
      <c r="AU22" s="333"/>
      <c r="AV22" s="334"/>
    </row>
    <row r="23" spans="1:48" ht="20.25" customHeight="1">
      <c r="A23" s="358"/>
      <c r="B23" s="359"/>
      <c r="C23" s="359"/>
      <c r="D23" s="359"/>
      <c r="E23" s="359"/>
      <c r="F23" s="359"/>
      <c r="G23" s="360"/>
      <c r="H23" s="360"/>
      <c r="I23" s="361"/>
      <c r="J23" s="335" t="s">
        <v>29</v>
      </c>
      <c r="K23" s="336"/>
      <c r="L23" s="336"/>
      <c r="M23" s="336"/>
      <c r="N23" s="336"/>
      <c r="O23" s="336"/>
      <c r="P23" s="337"/>
      <c r="Q23" s="337"/>
      <c r="R23" s="338"/>
      <c r="S23" s="339">
        <v>2</v>
      </c>
      <c r="T23" s="340"/>
      <c r="U23" s="340"/>
      <c r="V23" s="340"/>
      <c r="W23" s="340"/>
      <c r="X23" s="340"/>
      <c r="Y23" s="340"/>
      <c r="Z23" s="340"/>
      <c r="AA23" s="340"/>
      <c r="AB23" s="341"/>
      <c r="AC23" s="339">
        <v>2</v>
      </c>
      <c r="AD23" s="340"/>
      <c r="AE23" s="340"/>
      <c r="AF23" s="340"/>
      <c r="AG23" s="340"/>
      <c r="AH23" s="342"/>
      <c r="AI23" s="342"/>
      <c r="AJ23" s="342"/>
      <c r="AK23" s="342"/>
      <c r="AL23" s="343"/>
      <c r="AM23" s="344">
        <v>2</v>
      </c>
      <c r="AN23" s="345"/>
      <c r="AO23" s="345"/>
      <c r="AP23" s="345"/>
      <c r="AQ23" s="345"/>
      <c r="AR23" s="346"/>
      <c r="AS23" s="346"/>
      <c r="AT23" s="347"/>
      <c r="AU23" s="347"/>
      <c r="AV23" s="348"/>
    </row>
    <row r="24" spans="1:48" ht="20.25" customHeight="1">
      <c r="A24" s="253" t="s">
        <v>24</v>
      </c>
      <c r="B24" s="355"/>
      <c r="C24" s="355"/>
      <c r="D24" s="355"/>
      <c r="E24" s="355"/>
      <c r="F24" s="355"/>
      <c r="G24" s="356"/>
      <c r="H24" s="356"/>
      <c r="I24" s="357"/>
      <c r="J24" s="321" t="s">
        <v>28</v>
      </c>
      <c r="K24" s="322"/>
      <c r="L24" s="322"/>
      <c r="M24" s="322"/>
      <c r="N24" s="322"/>
      <c r="O24" s="322"/>
      <c r="P24" s="323"/>
      <c r="Q24" s="323"/>
      <c r="R24" s="324"/>
      <c r="S24" s="325">
        <v>414</v>
      </c>
      <c r="T24" s="326"/>
      <c r="U24" s="326"/>
      <c r="V24" s="326"/>
      <c r="W24" s="326"/>
      <c r="X24" s="326"/>
      <c r="Y24" s="326"/>
      <c r="Z24" s="326"/>
      <c r="AA24" s="326"/>
      <c r="AB24" s="327"/>
      <c r="AC24" s="325">
        <v>416</v>
      </c>
      <c r="AD24" s="326"/>
      <c r="AE24" s="326"/>
      <c r="AF24" s="326"/>
      <c r="AG24" s="326"/>
      <c r="AH24" s="328"/>
      <c r="AI24" s="328"/>
      <c r="AJ24" s="328"/>
      <c r="AK24" s="328"/>
      <c r="AL24" s="329"/>
      <c r="AM24" s="330">
        <v>417</v>
      </c>
      <c r="AN24" s="331"/>
      <c r="AO24" s="331"/>
      <c r="AP24" s="331"/>
      <c r="AQ24" s="331"/>
      <c r="AR24" s="332"/>
      <c r="AS24" s="332"/>
      <c r="AT24" s="333"/>
      <c r="AU24" s="333"/>
      <c r="AV24" s="334"/>
    </row>
    <row r="25" spans="1:48" ht="20.25" customHeight="1">
      <c r="A25" s="358"/>
      <c r="B25" s="359"/>
      <c r="C25" s="359"/>
      <c r="D25" s="359"/>
      <c r="E25" s="359"/>
      <c r="F25" s="359"/>
      <c r="G25" s="360"/>
      <c r="H25" s="360"/>
      <c r="I25" s="361"/>
      <c r="J25" s="335" t="s">
        <v>29</v>
      </c>
      <c r="K25" s="336"/>
      <c r="L25" s="336"/>
      <c r="M25" s="336"/>
      <c r="N25" s="336"/>
      <c r="O25" s="336"/>
      <c r="P25" s="337"/>
      <c r="Q25" s="337"/>
      <c r="R25" s="338"/>
      <c r="S25" s="339">
        <v>339</v>
      </c>
      <c r="T25" s="340"/>
      <c r="U25" s="340"/>
      <c r="V25" s="340"/>
      <c r="W25" s="340"/>
      <c r="X25" s="340"/>
      <c r="Y25" s="340"/>
      <c r="Z25" s="340"/>
      <c r="AA25" s="340"/>
      <c r="AB25" s="341"/>
      <c r="AC25" s="339">
        <v>337</v>
      </c>
      <c r="AD25" s="340"/>
      <c r="AE25" s="340"/>
      <c r="AF25" s="340"/>
      <c r="AG25" s="340"/>
      <c r="AH25" s="342"/>
      <c r="AI25" s="342"/>
      <c r="AJ25" s="342"/>
      <c r="AK25" s="342"/>
      <c r="AL25" s="343"/>
      <c r="AM25" s="344">
        <v>329</v>
      </c>
      <c r="AN25" s="345"/>
      <c r="AO25" s="345"/>
      <c r="AP25" s="345"/>
      <c r="AQ25" s="345"/>
      <c r="AR25" s="346"/>
      <c r="AS25" s="346"/>
      <c r="AT25" s="347"/>
      <c r="AU25" s="347"/>
      <c r="AV25" s="348"/>
    </row>
    <row r="26" spans="1:48" ht="20.25" customHeight="1">
      <c r="A26" s="253" t="s">
        <v>25</v>
      </c>
      <c r="B26" s="355"/>
      <c r="C26" s="355"/>
      <c r="D26" s="355"/>
      <c r="E26" s="355"/>
      <c r="F26" s="355"/>
      <c r="G26" s="356"/>
      <c r="H26" s="356"/>
      <c r="I26" s="357"/>
      <c r="J26" s="321" t="s">
        <v>28</v>
      </c>
      <c r="K26" s="322"/>
      <c r="L26" s="322"/>
      <c r="M26" s="322"/>
      <c r="N26" s="322"/>
      <c r="O26" s="322"/>
      <c r="P26" s="323"/>
      <c r="Q26" s="323"/>
      <c r="R26" s="324"/>
      <c r="S26" s="325">
        <v>23</v>
      </c>
      <c r="T26" s="326"/>
      <c r="U26" s="326"/>
      <c r="V26" s="326"/>
      <c r="W26" s="326"/>
      <c r="X26" s="326"/>
      <c r="Y26" s="326"/>
      <c r="Z26" s="326"/>
      <c r="AA26" s="326"/>
      <c r="AB26" s="327"/>
      <c r="AC26" s="325">
        <v>23</v>
      </c>
      <c r="AD26" s="326"/>
      <c r="AE26" s="326"/>
      <c r="AF26" s="326"/>
      <c r="AG26" s="326"/>
      <c r="AH26" s="328"/>
      <c r="AI26" s="328"/>
      <c r="AJ26" s="328"/>
      <c r="AK26" s="328"/>
      <c r="AL26" s="329"/>
      <c r="AM26" s="330">
        <v>24</v>
      </c>
      <c r="AN26" s="331"/>
      <c r="AO26" s="331"/>
      <c r="AP26" s="331"/>
      <c r="AQ26" s="331"/>
      <c r="AR26" s="332"/>
      <c r="AS26" s="332"/>
      <c r="AT26" s="333"/>
      <c r="AU26" s="333"/>
      <c r="AV26" s="334"/>
    </row>
    <row r="27" spans="1:48" ht="20.25" customHeight="1">
      <c r="A27" s="358"/>
      <c r="B27" s="359"/>
      <c r="C27" s="359"/>
      <c r="D27" s="359"/>
      <c r="E27" s="359"/>
      <c r="F27" s="359"/>
      <c r="G27" s="360"/>
      <c r="H27" s="360"/>
      <c r="I27" s="361"/>
      <c r="J27" s="335" t="s">
        <v>29</v>
      </c>
      <c r="K27" s="336"/>
      <c r="L27" s="336"/>
      <c r="M27" s="336"/>
      <c r="N27" s="336"/>
      <c r="O27" s="336"/>
      <c r="P27" s="337"/>
      <c r="Q27" s="337"/>
      <c r="R27" s="338"/>
      <c r="S27" s="339">
        <v>67</v>
      </c>
      <c r="T27" s="340"/>
      <c r="U27" s="340"/>
      <c r="V27" s="340"/>
      <c r="W27" s="340"/>
      <c r="X27" s="340"/>
      <c r="Y27" s="340"/>
      <c r="Z27" s="340"/>
      <c r="AA27" s="340"/>
      <c r="AB27" s="341"/>
      <c r="AC27" s="339">
        <v>66</v>
      </c>
      <c r="AD27" s="340"/>
      <c r="AE27" s="340"/>
      <c r="AF27" s="340"/>
      <c r="AG27" s="340"/>
      <c r="AH27" s="342"/>
      <c r="AI27" s="342"/>
      <c r="AJ27" s="342"/>
      <c r="AK27" s="342"/>
      <c r="AL27" s="343"/>
      <c r="AM27" s="344">
        <v>66</v>
      </c>
      <c r="AN27" s="345"/>
      <c r="AO27" s="345"/>
      <c r="AP27" s="345"/>
      <c r="AQ27" s="345"/>
      <c r="AR27" s="346"/>
      <c r="AS27" s="346"/>
      <c r="AT27" s="347"/>
      <c r="AU27" s="347"/>
      <c r="AV27" s="348"/>
    </row>
    <row r="28" spans="1:48" ht="20.25" customHeight="1">
      <c r="A28" s="349" t="s">
        <v>26</v>
      </c>
      <c r="B28" s="350"/>
      <c r="C28" s="316" t="s">
        <v>50</v>
      </c>
      <c r="D28" s="317"/>
      <c r="E28" s="317"/>
      <c r="F28" s="317"/>
      <c r="G28" s="318"/>
      <c r="H28" s="318"/>
      <c r="I28" s="319"/>
      <c r="J28" s="321" t="s">
        <v>28</v>
      </c>
      <c r="K28" s="322"/>
      <c r="L28" s="322"/>
      <c r="M28" s="322"/>
      <c r="N28" s="322"/>
      <c r="O28" s="322"/>
      <c r="P28" s="323"/>
      <c r="Q28" s="323"/>
      <c r="R28" s="324"/>
      <c r="S28" s="325">
        <v>1</v>
      </c>
      <c r="T28" s="326"/>
      <c r="U28" s="326"/>
      <c r="V28" s="326"/>
      <c r="W28" s="326"/>
      <c r="X28" s="326"/>
      <c r="Y28" s="326"/>
      <c r="Z28" s="326"/>
      <c r="AA28" s="326"/>
      <c r="AB28" s="327"/>
      <c r="AC28" s="325">
        <v>1</v>
      </c>
      <c r="AD28" s="326"/>
      <c r="AE28" s="326"/>
      <c r="AF28" s="326"/>
      <c r="AG28" s="326"/>
      <c r="AH28" s="328"/>
      <c r="AI28" s="328"/>
      <c r="AJ28" s="328"/>
      <c r="AK28" s="328"/>
      <c r="AL28" s="329"/>
      <c r="AM28" s="330">
        <v>1</v>
      </c>
      <c r="AN28" s="331"/>
      <c r="AO28" s="331"/>
      <c r="AP28" s="331"/>
      <c r="AQ28" s="331"/>
      <c r="AR28" s="332"/>
      <c r="AS28" s="332"/>
      <c r="AT28" s="333"/>
      <c r="AU28" s="333"/>
      <c r="AV28" s="334"/>
    </row>
    <row r="29" spans="1:48" ht="20.25" customHeight="1">
      <c r="A29" s="351"/>
      <c r="B29" s="352"/>
      <c r="C29" s="320"/>
      <c r="D29" s="317"/>
      <c r="E29" s="317"/>
      <c r="F29" s="317"/>
      <c r="G29" s="318"/>
      <c r="H29" s="318"/>
      <c r="I29" s="319"/>
      <c r="J29" s="335" t="s">
        <v>29</v>
      </c>
      <c r="K29" s="336"/>
      <c r="L29" s="336"/>
      <c r="M29" s="336"/>
      <c r="N29" s="336"/>
      <c r="O29" s="336"/>
      <c r="P29" s="337"/>
      <c r="Q29" s="337"/>
      <c r="R29" s="338"/>
      <c r="S29" s="339">
        <v>45</v>
      </c>
      <c r="T29" s="340"/>
      <c r="U29" s="340"/>
      <c r="V29" s="340"/>
      <c r="W29" s="340"/>
      <c r="X29" s="340"/>
      <c r="Y29" s="340"/>
      <c r="Z29" s="340"/>
      <c r="AA29" s="340"/>
      <c r="AB29" s="341"/>
      <c r="AC29" s="339">
        <v>45</v>
      </c>
      <c r="AD29" s="340"/>
      <c r="AE29" s="340"/>
      <c r="AF29" s="340"/>
      <c r="AG29" s="340"/>
      <c r="AH29" s="342"/>
      <c r="AI29" s="342"/>
      <c r="AJ29" s="342"/>
      <c r="AK29" s="342"/>
      <c r="AL29" s="343"/>
      <c r="AM29" s="344">
        <v>45</v>
      </c>
      <c r="AN29" s="345"/>
      <c r="AO29" s="345"/>
      <c r="AP29" s="345"/>
      <c r="AQ29" s="345"/>
      <c r="AR29" s="346"/>
      <c r="AS29" s="346"/>
      <c r="AT29" s="347"/>
      <c r="AU29" s="347"/>
      <c r="AV29" s="348"/>
    </row>
    <row r="30" spans="1:48" ht="20.25" customHeight="1">
      <c r="A30" s="351"/>
      <c r="B30" s="352"/>
      <c r="C30" s="316" t="s">
        <v>124</v>
      </c>
      <c r="D30" s="317"/>
      <c r="E30" s="317"/>
      <c r="F30" s="317"/>
      <c r="G30" s="318"/>
      <c r="H30" s="318"/>
      <c r="I30" s="319"/>
      <c r="J30" s="321" t="s">
        <v>28</v>
      </c>
      <c r="K30" s="322"/>
      <c r="L30" s="322"/>
      <c r="M30" s="322"/>
      <c r="N30" s="322"/>
      <c r="O30" s="322"/>
      <c r="P30" s="323"/>
      <c r="Q30" s="323"/>
      <c r="R30" s="324"/>
      <c r="S30" s="325" t="s">
        <v>166</v>
      </c>
      <c r="T30" s="326"/>
      <c r="U30" s="326"/>
      <c r="V30" s="326"/>
      <c r="W30" s="326"/>
      <c r="X30" s="326"/>
      <c r="Y30" s="326"/>
      <c r="Z30" s="326"/>
      <c r="AA30" s="326"/>
      <c r="AB30" s="327"/>
      <c r="AC30" s="325" t="s">
        <v>166</v>
      </c>
      <c r="AD30" s="326"/>
      <c r="AE30" s="326"/>
      <c r="AF30" s="326"/>
      <c r="AG30" s="326"/>
      <c r="AH30" s="328"/>
      <c r="AI30" s="328"/>
      <c r="AJ30" s="328"/>
      <c r="AK30" s="328"/>
      <c r="AL30" s="329"/>
      <c r="AM30" s="330" t="s">
        <v>200</v>
      </c>
      <c r="AN30" s="331"/>
      <c r="AO30" s="331"/>
      <c r="AP30" s="331"/>
      <c r="AQ30" s="331"/>
      <c r="AR30" s="332"/>
      <c r="AS30" s="332"/>
      <c r="AT30" s="333"/>
      <c r="AU30" s="333"/>
      <c r="AV30" s="334"/>
    </row>
    <row r="31" spans="1:48" ht="20.25" customHeight="1">
      <c r="A31" s="351"/>
      <c r="B31" s="352"/>
      <c r="C31" s="320"/>
      <c r="D31" s="317"/>
      <c r="E31" s="317"/>
      <c r="F31" s="317"/>
      <c r="G31" s="318"/>
      <c r="H31" s="318"/>
      <c r="I31" s="319"/>
      <c r="J31" s="335" t="s">
        <v>29</v>
      </c>
      <c r="K31" s="336"/>
      <c r="L31" s="336"/>
      <c r="M31" s="336"/>
      <c r="N31" s="336"/>
      <c r="O31" s="336"/>
      <c r="P31" s="337"/>
      <c r="Q31" s="337"/>
      <c r="R31" s="338"/>
      <c r="S31" s="339" t="s">
        <v>166</v>
      </c>
      <c r="T31" s="340"/>
      <c r="U31" s="340"/>
      <c r="V31" s="340"/>
      <c r="W31" s="340"/>
      <c r="X31" s="340"/>
      <c r="Y31" s="340"/>
      <c r="Z31" s="340"/>
      <c r="AA31" s="340"/>
      <c r="AB31" s="341"/>
      <c r="AC31" s="339" t="s">
        <v>166</v>
      </c>
      <c r="AD31" s="340"/>
      <c r="AE31" s="340"/>
      <c r="AF31" s="340"/>
      <c r="AG31" s="340"/>
      <c r="AH31" s="342"/>
      <c r="AI31" s="342"/>
      <c r="AJ31" s="342"/>
      <c r="AK31" s="342"/>
      <c r="AL31" s="343"/>
      <c r="AM31" s="344" t="s">
        <v>201</v>
      </c>
      <c r="AN31" s="345"/>
      <c r="AO31" s="345"/>
      <c r="AP31" s="345"/>
      <c r="AQ31" s="345"/>
      <c r="AR31" s="346"/>
      <c r="AS31" s="346"/>
      <c r="AT31" s="347"/>
      <c r="AU31" s="347"/>
      <c r="AV31" s="348"/>
    </row>
    <row r="32" spans="1:48" ht="20.25" customHeight="1">
      <c r="A32" s="351"/>
      <c r="B32" s="352"/>
      <c r="C32" s="316" t="s">
        <v>49</v>
      </c>
      <c r="D32" s="317"/>
      <c r="E32" s="317"/>
      <c r="F32" s="317"/>
      <c r="G32" s="318"/>
      <c r="H32" s="318"/>
      <c r="I32" s="319"/>
      <c r="J32" s="321" t="s">
        <v>28</v>
      </c>
      <c r="K32" s="322"/>
      <c r="L32" s="322"/>
      <c r="M32" s="322"/>
      <c r="N32" s="322"/>
      <c r="O32" s="322"/>
      <c r="P32" s="323"/>
      <c r="Q32" s="323"/>
      <c r="R32" s="324"/>
      <c r="S32" s="325">
        <v>488</v>
      </c>
      <c r="T32" s="326"/>
      <c r="U32" s="326"/>
      <c r="V32" s="326"/>
      <c r="W32" s="326"/>
      <c r="X32" s="326"/>
      <c r="Y32" s="326"/>
      <c r="Z32" s="326"/>
      <c r="AA32" s="326"/>
      <c r="AB32" s="327"/>
      <c r="AC32" s="325">
        <v>488</v>
      </c>
      <c r="AD32" s="326"/>
      <c r="AE32" s="326"/>
      <c r="AF32" s="326"/>
      <c r="AG32" s="326"/>
      <c r="AH32" s="328"/>
      <c r="AI32" s="328"/>
      <c r="AJ32" s="328"/>
      <c r="AK32" s="328"/>
      <c r="AL32" s="329"/>
      <c r="AM32" s="330">
        <v>489</v>
      </c>
      <c r="AN32" s="331"/>
      <c r="AO32" s="331"/>
      <c r="AP32" s="331"/>
      <c r="AQ32" s="331"/>
      <c r="AR32" s="332"/>
      <c r="AS32" s="332"/>
      <c r="AT32" s="333"/>
      <c r="AU32" s="333"/>
      <c r="AV32" s="334"/>
    </row>
    <row r="33" spans="1:48" ht="20.25" customHeight="1">
      <c r="A33" s="353"/>
      <c r="B33" s="354"/>
      <c r="C33" s="320"/>
      <c r="D33" s="317"/>
      <c r="E33" s="317"/>
      <c r="F33" s="317"/>
      <c r="G33" s="318"/>
      <c r="H33" s="318"/>
      <c r="I33" s="319"/>
      <c r="J33" s="335" t="s">
        <v>29</v>
      </c>
      <c r="K33" s="336"/>
      <c r="L33" s="336"/>
      <c r="M33" s="336"/>
      <c r="N33" s="336"/>
      <c r="O33" s="336"/>
      <c r="P33" s="337"/>
      <c r="Q33" s="337"/>
      <c r="R33" s="338"/>
      <c r="S33" s="339">
        <v>100</v>
      </c>
      <c r="T33" s="340"/>
      <c r="U33" s="340"/>
      <c r="V33" s="340"/>
      <c r="W33" s="340"/>
      <c r="X33" s="340"/>
      <c r="Y33" s="340"/>
      <c r="Z33" s="340"/>
      <c r="AA33" s="340"/>
      <c r="AB33" s="341"/>
      <c r="AC33" s="339">
        <v>99</v>
      </c>
      <c r="AD33" s="340"/>
      <c r="AE33" s="340"/>
      <c r="AF33" s="340"/>
      <c r="AG33" s="340"/>
      <c r="AH33" s="342"/>
      <c r="AI33" s="342"/>
      <c r="AJ33" s="342"/>
      <c r="AK33" s="342"/>
      <c r="AL33" s="343"/>
      <c r="AM33" s="344">
        <v>102</v>
      </c>
      <c r="AN33" s="345"/>
      <c r="AO33" s="345"/>
      <c r="AP33" s="345"/>
      <c r="AQ33" s="345"/>
      <c r="AR33" s="346"/>
      <c r="AS33" s="346"/>
      <c r="AT33" s="347"/>
      <c r="AU33" s="347"/>
      <c r="AV33" s="348"/>
    </row>
    <row r="34" spans="1:48" ht="20.25" customHeight="1">
      <c r="A34" s="296" t="s">
        <v>27</v>
      </c>
      <c r="B34" s="297"/>
      <c r="C34" s="298"/>
      <c r="D34" s="298"/>
      <c r="E34" s="298"/>
      <c r="F34" s="298"/>
      <c r="G34" s="299"/>
      <c r="H34" s="299"/>
      <c r="I34" s="300"/>
      <c r="J34" s="301" t="s">
        <v>28</v>
      </c>
      <c r="K34" s="298"/>
      <c r="L34" s="298"/>
      <c r="M34" s="298"/>
      <c r="N34" s="298"/>
      <c r="O34" s="298"/>
      <c r="P34" s="299"/>
      <c r="Q34" s="299"/>
      <c r="R34" s="302"/>
      <c r="S34" s="303">
        <v>2537</v>
      </c>
      <c r="T34" s="304"/>
      <c r="U34" s="304"/>
      <c r="V34" s="304"/>
      <c r="W34" s="304"/>
      <c r="X34" s="304"/>
      <c r="Y34" s="304"/>
      <c r="Z34" s="304"/>
      <c r="AA34" s="304"/>
      <c r="AB34" s="305"/>
      <c r="AC34" s="306">
        <v>2541</v>
      </c>
      <c r="AD34" s="307"/>
      <c r="AE34" s="307"/>
      <c r="AF34" s="307"/>
      <c r="AG34" s="307"/>
      <c r="AH34" s="308"/>
      <c r="AI34" s="308"/>
      <c r="AJ34" s="308"/>
      <c r="AK34" s="308"/>
      <c r="AL34" s="309"/>
      <c r="AM34" s="310">
        <v>2546</v>
      </c>
      <c r="AN34" s="311"/>
      <c r="AO34" s="311"/>
      <c r="AP34" s="311"/>
      <c r="AQ34" s="311"/>
      <c r="AR34" s="312"/>
      <c r="AS34" s="312"/>
      <c r="AT34" s="313"/>
      <c r="AU34" s="313"/>
      <c r="AV34" s="314"/>
    </row>
    <row r="35" spans="1:48" ht="13.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72"/>
      <c r="N35" s="72"/>
      <c r="O35" s="72"/>
      <c r="P35" s="72"/>
      <c r="Q35" s="72"/>
      <c r="R35" s="73"/>
      <c r="S35" s="73"/>
      <c r="T35" s="72"/>
      <c r="U35" s="72"/>
      <c r="V35" s="72"/>
      <c r="W35" s="72"/>
      <c r="X35" s="72"/>
      <c r="Y35" s="73"/>
      <c r="Z35" s="73"/>
      <c r="AA35" s="72"/>
      <c r="AB35" s="72"/>
      <c r="AC35" s="72"/>
      <c r="AD35" s="72"/>
      <c r="AE35" s="72"/>
      <c r="AF35" s="73"/>
      <c r="AG35" s="73"/>
      <c r="AH35" s="74"/>
      <c r="AI35" s="74"/>
      <c r="AJ35" s="74"/>
      <c r="AK35" s="74"/>
      <c r="AL35" s="74"/>
      <c r="AM35" s="75"/>
      <c r="AN35" s="75"/>
      <c r="AO35" s="78"/>
      <c r="AP35" s="78"/>
      <c r="AQ35" s="78"/>
      <c r="AR35" s="78"/>
      <c r="AS35" s="78"/>
      <c r="AT35" s="78"/>
      <c r="AU35" s="78"/>
      <c r="AV35" s="78"/>
    </row>
    <row r="36" spans="1:48" ht="20.25" customHeight="1">
      <c r="A36" s="315"/>
      <c r="B36" s="315"/>
      <c r="C36" s="315"/>
      <c r="D36" s="315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1"/>
      <c r="Z36" s="291"/>
      <c r="AA36" s="291"/>
      <c r="AB36" s="291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</row>
    <row r="37" spans="1:48" ht="20.25" customHeight="1">
      <c r="A37" s="291"/>
      <c r="B37" s="291"/>
      <c r="C37" s="291"/>
      <c r="D37" s="291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1"/>
      <c r="Z37" s="291"/>
      <c r="AA37" s="291"/>
      <c r="AB37" s="291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</row>
    <row r="38" spans="1:48" ht="20.25" customHeight="1">
      <c r="A38" s="291"/>
      <c r="B38" s="291"/>
      <c r="C38" s="291"/>
      <c r="D38" s="291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1"/>
      <c r="Z38" s="291"/>
      <c r="AA38" s="291"/>
      <c r="AB38" s="291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</row>
    <row r="39" spans="1:48" ht="20.25" customHeight="1">
      <c r="A39" s="291"/>
      <c r="B39" s="291"/>
      <c r="C39" s="291"/>
      <c r="D39" s="291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1"/>
      <c r="Z39" s="291"/>
      <c r="AA39" s="291"/>
      <c r="AB39" s="291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</row>
    <row r="40" spans="1:48" s="2" customFormat="1" ht="20.25" customHeight="1">
      <c r="A40" s="291"/>
      <c r="B40" s="291"/>
      <c r="C40" s="291"/>
      <c r="D40" s="291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1"/>
      <c r="Z40" s="291"/>
      <c r="AA40" s="291"/>
      <c r="AB40" s="291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</row>
    <row r="41" spans="1:48" ht="13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72"/>
      <c r="N41" s="72"/>
      <c r="O41" s="72"/>
      <c r="P41" s="72"/>
      <c r="Q41" s="72"/>
      <c r="R41" s="73"/>
      <c r="S41" s="73"/>
      <c r="T41" s="72"/>
      <c r="U41" s="72"/>
      <c r="V41" s="72"/>
      <c r="W41" s="72"/>
      <c r="X41" s="72"/>
      <c r="Y41" s="73"/>
      <c r="Z41" s="73"/>
      <c r="AA41" s="72"/>
      <c r="AB41" s="72"/>
      <c r="AC41" s="72"/>
      <c r="AD41" s="72"/>
      <c r="AE41" s="72"/>
      <c r="AF41" s="73"/>
      <c r="AG41" s="73"/>
      <c r="AH41" s="74"/>
      <c r="AI41" s="74"/>
      <c r="AJ41" s="74"/>
      <c r="AK41" s="74"/>
      <c r="AL41" s="74"/>
      <c r="AM41" s="75"/>
      <c r="AN41" s="75"/>
      <c r="AO41" s="78"/>
      <c r="AP41" s="78"/>
      <c r="AQ41" s="78"/>
      <c r="AR41" s="78"/>
      <c r="AS41" s="78"/>
      <c r="AT41" s="78"/>
      <c r="AU41" s="78"/>
      <c r="AV41" s="82"/>
    </row>
    <row r="42" spans="1:40" ht="13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72"/>
      <c r="N42" s="72"/>
      <c r="O42" s="72"/>
      <c r="P42" s="72"/>
      <c r="Q42" s="72"/>
      <c r="R42" s="73"/>
      <c r="S42" s="73"/>
      <c r="T42" s="72"/>
      <c r="U42" s="72"/>
      <c r="V42" s="72"/>
      <c r="W42" s="72"/>
      <c r="X42" s="72"/>
      <c r="Y42" s="73"/>
      <c r="Z42" s="73"/>
      <c r="AA42" s="72"/>
      <c r="AB42" s="72"/>
      <c r="AC42" s="72"/>
      <c r="AD42" s="72"/>
      <c r="AE42" s="72"/>
      <c r="AF42" s="73"/>
      <c r="AG42" s="73"/>
      <c r="AH42" s="74"/>
      <c r="AI42" s="74"/>
      <c r="AJ42" s="74"/>
      <c r="AK42" s="74"/>
      <c r="AL42" s="74"/>
      <c r="AM42" s="75"/>
      <c r="AN42" s="75"/>
    </row>
    <row r="43" spans="1:40" ht="13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72"/>
      <c r="N43" s="72"/>
      <c r="O43" s="72"/>
      <c r="P43" s="72"/>
      <c r="Q43" s="72"/>
      <c r="R43" s="73"/>
      <c r="S43" s="73"/>
      <c r="T43" s="72"/>
      <c r="U43" s="72"/>
      <c r="V43" s="72"/>
      <c r="W43" s="72"/>
      <c r="X43" s="72"/>
      <c r="Y43" s="73"/>
      <c r="Z43" s="73"/>
      <c r="AA43" s="72"/>
      <c r="AB43" s="72"/>
      <c r="AC43" s="72"/>
      <c r="AD43" s="72"/>
      <c r="AE43" s="72"/>
      <c r="AF43" s="73"/>
      <c r="AG43" s="73"/>
      <c r="AH43" s="74"/>
      <c r="AI43" s="74"/>
      <c r="AJ43" s="74"/>
      <c r="AK43" s="74"/>
      <c r="AL43" s="74"/>
      <c r="AM43" s="75"/>
      <c r="AN43" s="75"/>
    </row>
    <row r="44" spans="1:40" ht="13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2"/>
      <c r="N44" s="72"/>
      <c r="O44" s="72"/>
      <c r="P44" s="72"/>
      <c r="Q44" s="72"/>
      <c r="R44" s="73"/>
      <c r="S44" s="73"/>
      <c r="T44" s="72"/>
      <c r="U44" s="72"/>
      <c r="V44" s="72"/>
      <c r="W44" s="72"/>
      <c r="X44" s="72"/>
      <c r="Y44" s="73"/>
      <c r="Z44" s="73"/>
      <c r="AA44" s="72"/>
      <c r="AB44" s="72"/>
      <c r="AC44" s="72"/>
      <c r="AD44" s="72"/>
      <c r="AE44" s="72"/>
      <c r="AF44" s="73"/>
      <c r="AG44" s="73"/>
      <c r="AH44" s="74"/>
      <c r="AI44" s="74"/>
      <c r="AJ44" s="74"/>
      <c r="AK44" s="74"/>
      <c r="AL44" s="74"/>
      <c r="AM44" s="75"/>
      <c r="AN44" s="75"/>
    </row>
    <row r="45" spans="1:40" ht="13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72"/>
      <c r="N45" s="72"/>
      <c r="O45" s="72"/>
      <c r="P45" s="72"/>
      <c r="Q45" s="72"/>
      <c r="R45" s="73"/>
      <c r="S45" s="73"/>
      <c r="T45" s="72"/>
      <c r="U45" s="72"/>
      <c r="V45" s="72"/>
      <c r="W45" s="72"/>
      <c r="X45" s="72"/>
      <c r="Y45" s="73"/>
      <c r="Z45" s="73"/>
      <c r="AA45" s="72"/>
      <c r="AB45" s="72"/>
      <c r="AC45" s="72"/>
      <c r="AD45" s="72"/>
      <c r="AE45" s="72"/>
      <c r="AF45" s="73"/>
      <c r="AG45" s="73"/>
      <c r="AH45" s="74"/>
      <c r="AI45" s="74"/>
      <c r="AJ45" s="74"/>
      <c r="AK45" s="74"/>
      <c r="AL45" s="74"/>
      <c r="AM45" s="75"/>
      <c r="AN45" s="75"/>
    </row>
    <row r="46" spans="1:40" ht="13.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72"/>
      <c r="N46" s="72"/>
      <c r="O46" s="72"/>
      <c r="P46" s="72"/>
      <c r="Q46" s="72"/>
      <c r="R46" s="73"/>
      <c r="S46" s="73"/>
      <c r="T46" s="72"/>
      <c r="U46" s="72"/>
      <c r="V46" s="72"/>
      <c r="W46" s="72"/>
      <c r="X46" s="72"/>
      <c r="Y46" s="73"/>
      <c r="Z46" s="73"/>
      <c r="AA46" s="72"/>
      <c r="AB46" s="72"/>
      <c r="AC46" s="72"/>
      <c r="AD46" s="72"/>
      <c r="AE46" s="72"/>
      <c r="AF46" s="73"/>
      <c r="AG46" s="73"/>
      <c r="AH46" s="74"/>
      <c r="AI46" s="74"/>
      <c r="AJ46" s="74"/>
      <c r="AK46" s="74"/>
      <c r="AL46" s="74"/>
      <c r="AM46" s="75"/>
      <c r="AN46" s="75"/>
    </row>
    <row r="47" spans="1:40" ht="13.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72"/>
      <c r="N47" s="72"/>
      <c r="O47" s="72"/>
      <c r="P47" s="72"/>
      <c r="Q47" s="72"/>
      <c r="R47" s="73"/>
      <c r="S47" s="73"/>
      <c r="T47" s="72"/>
      <c r="U47" s="72"/>
      <c r="V47" s="72"/>
      <c r="W47" s="72"/>
      <c r="X47" s="72"/>
      <c r="Y47" s="73"/>
      <c r="Z47" s="73"/>
      <c r="AA47" s="72"/>
      <c r="AB47" s="72"/>
      <c r="AC47" s="72"/>
      <c r="AD47" s="72"/>
      <c r="AE47" s="72"/>
      <c r="AF47" s="73"/>
      <c r="AG47" s="73"/>
      <c r="AH47" s="74"/>
      <c r="AI47" s="74"/>
      <c r="AJ47" s="74"/>
      <c r="AK47" s="74"/>
      <c r="AL47" s="74"/>
      <c r="AM47" s="75"/>
      <c r="AN47" s="75"/>
    </row>
    <row r="48" spans="1:48" ht="13.5" customHeight="1">
      <c r="A48" s="289" t="s">
        <v>167</v>
      </c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</row>
    <row r="50" spans="1:48" ht="13.5" customHeight="1">
      <c r="A50" s="5" t="s">
        <v>32</v>
      </c>
      <c r="T50" s="71" t="s">
        <v>34</v>
      </c>
      <c r="AT50" s="45" t="s">
        <v>194</v>
      </c>
      <c r="AV50" s="45"/>
    </row>
    <row r="51" ht="13.5" customHeight="1">
      <c r="A51" s="5" t="s">
        <v>198</v>
      </c>
    </row>
    <row r="52" spans="1:47" ht="18.75" customHeight="1">
      <c r="A52" s="220"/>
      <c r="B52" s="221"/>
      <c r="C52" s="221"/>
      <c r="D52" s="221"/>
      <c r="E52" s="221"/>
      <c r="F52" s="221"/>
      <c r="G52" s="222"/>
      <c r="H52" s="223" t="s">
        <v>36</v>
      </c>
      <c r="I52" s="221"/>
      <c r="J52" s="221"/>
      <c r="K52" s="221" t="s">
        <v>37</v>
      </c>
      <c r="L52" s="221"/>
      <c r="M52" s="221"/>
      <c r="N52" s="79"/>
      <c r="O52" s="79" t="s">
        <v>38</v>
      </c>
      <c r="P52" s="79"/>
      <c r="Q52" s="79"/>
      <c r="R52" s="79" t="s">
        <v>39</v>
      </c>
      <c r="S52" s="79"/>
      <c r="T52" s="79"/>
      <c r="U52" s="79" t="s">
        <v>40</v>
      </c>
      <c r="V52" s="79"/>
      <c r="W52" s="79"/>
      <c r="X52" s="79" t="s">
        <v>41</v>
      </c>
      <c r="Y52" s="79"/>
      <c r="Z52" s="79"/>
      <c r="AA52" s="79" t="s">
        <v>42</v>
      </c>
      <c r="AB52" s="79"/>
      <c r="AC52" s="79"/>
      <c r="AD52" s="79" t="s">
        <v>43</v>
      </c>
      <c r="AE52" s="79"/>
      <c r="AF52" s="79"/>
      <c r="AG52" s="79" t="s">
        <v>44</v>
      </c>
      <c r="AH52" s="79"/>
      <c r="AI52" s="79"/>
      <c r="AJ52" s="79" t="s">
        <v>45</v>
      </c>
      <c r="AK52" s="79"/>
      <c r="AL52" s="79"/>
      <c r="AM52" s="79" t="s">
        <v>46</v>
      </c>
      <c r="AN52" s="79"/>
      <c r="AO52" s="79"/>
      <c r="AP52" s="79" t="s">
        <v>47</v>
      </c>
      <c r="AQ52" s="79"/>
      <c r="AR52" s="221" t="s">
        <v>48</v>
      </c>
      <c r="AS52" s="221"/>
      <c r="AT52" s="222"/>
      <c r="AU52" s="44"/>
    </row>
    <row r="53" spans="1:47" ht="28.5" customHeight="1">
      <c r="A53" s="224" t="s">
        <v>35</v>
      </c>
      <c r="B53" s="225"/>
      <c r="C53" s="225"/>
      <c r="D53" s="225"/>
      <c r="E53" s="225"/>
      <c r="F53" s="225"/>
      <c r="G53" s="226"/>
      <c r="H53" s="227">
        <f>AVERAGE(K53:AT53)</f>
        <v>15.158333333333331</v>
      </c>
      <c r="I53" s="228"/>
      <c r="J53" s="228"/>
      <c r="K53" s="211">
        <v>3.4</v>
      </c>
      <c r="L53" s="211"/>
      <c r="M53" s="211"/>
      <c r="N53" s="211">
        <v>5</v>
      </c>
      <c r="O53" s="211"/>
      <c r="P53" s="211"/>
      <c r="Q53" s="211">
        <v>7.9</v>
      </c>
      <c r="R53" s="211"/>
      <c r="S53" s="211"/>
      <c r="T53" s="211">
        <v>11.7</v>
      </c>
      <c r="U53" s="211"/>
      <c r="V53" s="211"/>
      <c r="W53" s="211">
        <v>18.4</v>
      </c>
      <c r="X53" s="211"/>
      <c r="Y53" s="211"/>
      <c r="Z53" s="211">
        <v>21.9</v>
      </c>
      <c r="AA53" s="211"/>
      <c r="AB53" s="211"/>
      <c r="AC53" s="211">
        <v>24.8</v>
      </c>
      <c r="AD53" s="211"/>
      <c r="AE53" s="211"/>
      <c r="AF53" s="211">
        <v>27.6</v>
      </c>
      <c r="AG53" s="211"/>
      <c r="AH53" s="211"/>
      <c r="AI53" s="211">
        <v>24.8</v>
      </c>
      <c r="AJ53" s="211"/>
      <c r="AK53" s="211"/>
      <c r="AL53" s="211">
        <v>18.5</v>
      </c>
      <c r="AM53" s="211"/>
      <c r="AN53" s="211"/>
      <c r="AO53" s="211">
        <v>11.2</v>
      </c>
      <c r="AP53" s="211"/>
      <c r="AQ53" s="211"/>
      <c r="AR53" s="211">
        <v>6.7</v>
      </c>
      <c r="AS53" s="211"/>
      <c r="AT53" s="212"/>
      <c r="AU53" s="46"/>
    </row>
    <row r="54" spans="1:47" ht="14.25" customHeight="1">
      <c r="A54" s="213" t="s">
        <v>51</v>
      </c>
      <c r="B54" s="214"/>
      <c r="C54" s="214"/>
      <c r="D54" s="214"/>
      <c r="E54" s="214" t="s">
        <v>52</v>
      </c>
      <c r="F54" s="214"/>
      <c r="G54" s="217"/>
      <c r="H54" s="218">
        <f>AVERAGE(K54:AT54)</f>
        <v>20.6</v>
      </c>
      <c r="I54" s="219"/>
      <c r="J54" s="219"/>
      <c r="K54" s="205">
        <v>8</v>
      </c>
      <c r="L54" s="205"/>
      <c r="M54" s="205"/>
      <c r="N54" s="205">
        <v>9.9</v>
      </c>
      <c r="O54" s="205"/>
      <c r="P54" s="205"/>
      <c r="Q54" s="205">
        <v>13.8</v>
      </c>
      <c r="R54" s="205"/>
      <c r="S54" s="205"/>
      <c r="T54" s="205">
        <v>17.9</v>
      </c>
      <c r="U54" s="205"/>
      <c r="V54" s="205"/>
      <c r="W54" s="205">
        <v>25.3</v>
      </c>
      <c r="X54" s="205"/>
      <c r="Y54" s="205"/>
      <c r="Z54" s="205">
        <v>27.2</v>
      </c>
      <c r="AA54" s="205"/>
      <c r="AB54" s="205"/>
      <c r="AC54" s="205">
        <v>29.5</v>
      </c>
      <c r="AD54" s="205"/>
      <c r="AE54" s="205"/>
      <c r="AF54" s="205">
        <v>33</v>
      </c>
      <c r="AG54" s="205"/>
      <c r="AH54" s="205"/>
      <c r="AI54" s="205">
        <v>30.3</v>
      </c>
      <c r="AJ54" s="205"/>
      <c r="AK54" s="205"/>
      <c r="AL54" s="205">
        <v>23.2</v>
      </c>
      <c r="AM54" s="205"/>
      <c r="AN54" s="205"/>
      <c r="AO54" s="205">
        <v>17.3</v>
      </c>
      <c r="AP54" s="205"/>
      <c r="AQ54" s="205"/>
      <c r="AR54" s="205">
        <v>11.8</v>
      </c>
      <c r="AS54" s="205"/>
      <c r="AT54" s="206"/>
      <c r="AU54" s="46"/>
    </row>
    <row r="55" spans="1:47" ht="14.25" customHeight="1">
      <c r="A55" s="195"/>
      <c r="B55" s="196"/>
      <c r="C55" s="196"/>
      <c r="D55" s="196"/>
      <c r="E55" s="196"/>
      <c r="F55" s="196"/>
      <c r="G55" s="200"/>
      <c r="H55" s="203" t="e">
        <f>AVERAGE(K55:AT55)</f>
        <v>#DIV/0!</v>
      </c>
      <c r="I55" s="204"/>
      <c r="J55" s="20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6"/>
      <c r="AU55" s="46"/>
    </row>
    <row r="56" spans="1:47" ht="28.5" customHeight="1">
      <c r="A56" s="215"/>
      <c r="B56" s="216"/>
      <c r="C56" s="216"/>
      <c r="D56" s="216"/>
      <c r="E56" s="207" t="s">
        <v>7</v>
      </c>
      <c r="F56" s="207"/>
      <c r="G56" s="208"/>
      <c r="H56" s="209">
        <v>38.6</v>
      </c>
      <c r="I56" s="210"/>
      <c r="J56" s="210"/>
      <c r="K56" s="191">
        <v>11.4</v>
      </c>
      <c r="L56" s="191"/>
      <c r="M56" s="191"/>
      <c r="N56" s="191">
        <v>16</v>
      </c>
      <c r="O56" s="191"/>
      <c r="P56" s="191"/>
      <c r="Q56" s="191">
        <v>21.2</v>
      </c>
      <c r="R56" s="191"/>
      <c r="S56" s="191"/>
      <c r="T56" s="191">
        <v>25.9</v>
      </c>
      <c r="U56" s="191"/>
      <c r="V56" s="191"/>
      <c r="W56" s="191">
        <v>33.8</v>
      </c>
      <c r="X56" s="191"/>
      <c r="Y56" s="191"/>
      <c r="Z56" s="191">
        <v>31.8</v>
      </c>
      <c r="AA56" s="191"/>
      <c r="AB56" s="191"/>
      <c r="AC56" s="191">
        <v>36.1</v>
      </c>
      <c r="AD56" s="191"/>
      <c r="AE56" s="191"/>
      <c r="AF56" s="191">
        <v>38.6</v>
      </c>
      <c r="AG56" s="191"/>
      <c r="AH56" s="191"/>
      <c r="AI56" s="191">
        <v>36.3</v>
      </c>
      <c r="AJ56" s="191"/>
      <c r="AK56" s="191"/>
      <c r="AL56" s="191">
        <v>33.2</v>
      </c>
      <c r="AM56" s="191"/>
      <c r="AN56" s="191"/>
      <c r="AO56" s="191">
        <v>22.2</v>
      </c>
      <c r="AP56" s="191"/>
      <c r="AQ56" s="191"/>
      <c r="AR56" s="191">
        <v>16.8</v>
      </c>
      <c r="AS56" s="191"/>
      <c r="AT56" s="192"/>
      <c r="AU56" s="46"/>
    </row>
    <row r="57" spans="1:47" ht="14.25" customHeight="1">
      <c r="A57" s="193" t="s">
        <v>53</v>
      </c>
      <c r="B57" s="194"/>
      <c r="C57" s="194"/>
      <c r="D57" s="194"/>
      <c r="E57" s="194" t="s">
        <v>52</v>
      </c>
      <c r="F57" s="194"/>
      <c r="G57" s="199"/>
      <c r="H57" s="201">
        <f>AVERAGE(K57:AT57)</f>
        <v>10.516666666666666</v>
      </c>
      <c r="I57" s="202"/>
      <c r="J57" s="202"/>
      <c r="K57" s="183">
        <v>-0.4</v>
      </c>
      <c r="L57" s="183"/>
      <c r="M57" s="183"/>
      <c r="N57" s="183">
        <v>0.5</v>
      </c>
      <c r="O57" s="183"/>
      <c r="P57" s="183"/>
      <c r="Q57" s="183">
        <v>2.1</v>
      </c>
      <c r="R57" s="183"/>
      <c r="S57" s="183"/>
      <c r="T57" s="183">
        <v>6</v>
      </c>
      <c r="U57" s="183"/>
      <c r="V57" s="183"/>
      <c r="W57" s="183">
        <v>12</v>
      </c>
      <c r="X57" s="183"/>
      <c r="Y57" s="183"/>
      <c r="Z57" s="183">
        <v>17.7</v>
      </c>
      <c r="AA57" s="183"/>
      <c r="AB57" s="183"/>
      <c r="AC57" s="183">
        <v>21.7</v>
      </c>
      <c r="AD57" s="183"/>
      <c r="AE57" s="183"/>
      <c r="AF57" s="183">
        <v>23.7</v>
      </c>
      <c r="AG57" s="183"/>
      <c r="AH57" s="183"/>
      <c r="AI57" s="183">
        <v>20.4</v>
      </c>
      <c r="AJ57" s="183"/>
      <c r="AK57" s="183"/>
      <c r="AL57" s="183">
        <v>14.7</v>
      </c>
      <c r="AM57" s="183"/>
      <c r="AN57" s="183"/>
      <c r="AO57" s="183">
        <v>5.6</v>
      </c>
      <c r="AP57" s="183"/>
      <c r="AQ57" s="183"/>
      <c r="AR57" s="183">
        <v>2.2</v>
      </c>
      <c r="AS57" s="183"/>
      <c r="AT57" s="185"/>
      <c r="AU57" s="46"/>
    </row>
    <row r="58" spans="1:47" ht="14.25" customHeight="1">
      <c r="A58" s="195"/>
      <c r="B58" s="196"/>
      <c r="C58" s="196"/>
      <c r="D58" s="196"/>
      <c r="E58" s="196"/>
      <c r="F58" s="196"/>
      <c r="G58" s="200"/>
      <c r="H58" s="203" t="e">
        <f>AVERAGE(K58:AT58)</f>
        <v>#DIV/0!</v>
      </c>
      <c r="I58" s="204"/>
      <c r="J58" s="20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6"/>
      <c r="AU58" s="46"/>
    </row>
    <row r="59" spans="1:47" ht="28.5" customHeight="1">
      <c r="A59" s="197"/>
      <c r="B59" s="198"/>
      <c r="C59" s="198"/>
      <c r="D59" s="198"/>
      <c r="E59" s="187" t="s">
        <v>7</v>
      </c>
      <c r="F59" s="187"/>
      <c r="G59" s="188"/>
      <c r="H59" s="189">
        <v>-4</v>
      </c>
      <c r="I59" s="190"/>
      <c r="J59" s="190"/>
      <c r="K59" s="182">
        <v>-3.4</v>
      </c>
      <c r="L59" s="182"/>
      <c r="M59" s="182"/>
      <c r="N59" s="182">
        <v>-4</v>
      </c>
      <c r="O59" s="182"/>
      <c r="P59" s="182"/>
      <c r="Q59" s="182">
        <v>-2.6</v>
      </c>
      <c r="R59" s="182"/>
      <c r="S59" s="182"/>
      <c r="T59" s="182">
        <v>-1.5</v>
      </c>
      <c r="U59" s="182"/>
      <c r="V59" s="182"/>
      <c r="W59" s="182">
        <v>3.3</v>
      </c>
      <c r="X59" s="182"/>
      <c r="Y59" s="182"/>
      <c r="Z59" s="182">
        <v>13.5</v>
      </c>
      <c r="AA59" s="182"/>
      <c r="AB59" s="182"/>
      <c r="AC59" s="182">
        <v>18</v>
      </c>
      <c r="AD59" s="182"/>
      <c r="AE59" s="182"/>
      <c r="AF59" s="182">
        <v>18.8</v>
      </c>
      <c r="AG59" s="182"/>
      <c r="AH59" s="182"/>
      <c r="AI59" s="182">
        <v>12.2</v>
      </c>
      <c r="AJ59" s="182"/>
      <c r="AK59" s="182"/>
      <c r="AL59" s="182">
        <v>8</v>
      </c>
      <c r="AM59" s="182"/>
      <c r="AN59" s="182"/>
      <c r="AO59" s="182">
        <v>0</v>
      </c>
      <c r="AP59" s="182"/>
      <c r="AQ59" s="182"/>
      <c r="AR59" s="182">
        <v>-1.6</v>
      </c>
      <c r="AS59" s="182"/>
      <c r="AT59" s="244"/>
      <c r="AU59" s="46"/>
    </row>
    <row r="60" spans="1:47" ht="28.5" customHeight="1">
      <c r="A60" s="115"/>
      <c r="B60" s="115"/>
      <c r="C60" s="115"/>
      <c r="D60" s="115"/>
      <c r="E60" s="44"/>
      <c r="F60" s="44"/>
      <c r="G60" s="44"/>
      <c r="H60" s="116"/>
      <c r="I60" s="116"/>
      <c r="J60" s="116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81" t="s">
        <v>196</v>
      </c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46"/>
    </row>
    <row r="61" spans="1:47" ht="18.75" customHeight="1">
      <c r="A61" s="220"/>
      <c r="B61" s="221"/>
      <c r="C61" s="221"/>
      <c r="D61" s="221"/>
      <c r="E61" s="221"/>
      <c r="F61" s="221"/>
      <c r="G61" s="222"/>
      <c r="H61" s="223" t="s">
        <v>36</v>
      </c>
      <c r="I61" s="221"/>
      <c r="J61" s="221"/>
      <c r="K61" s="221" t="s">
        <v>37</v>
      </c>
      <c r="L61" s="221"/>
      <c r="M61" s="221"/>
      <c r="N61" s="79"/>
      <c r="O61" s="79" t="s">
        <v>38</v>
      </c>
      <c r="P61" s="79"/>
      <c r="Q61" s="79"/>
      <c r="R61" s="79" t="s">
        <v>39</v>
      </c>
      <c r="S61" s="79"/>
      <c r="T61" s="79"/>
      <c r="U61" s="79" t="s">
        <v>40</v>
      </c>
      <c r="V61" s="79"/>
      <c r="W61" s="79"/>
      <c r="X61" s="79" t="s">
        <v>41</v>
      </c>
      <c r="Y61" s="79"/>
      <c r="Z61" s="79"/>
      <c r="AA61" s="79" t="s">
        <v>42</v>
      </c>
      <c r="AB61" s="79"/>
      <c r="AC61" s="79"/>
      <c r="AD61" s="79" t="s">
        <v>43</v>
      </c>
      <c r="AE61" s="79"/>
      <c r="AF61" s="79"/>
      <c r="AG61" s="79" t="s">
        <v>44</v>
      </c>
      <c r="AH61" s="79"/>
      <c r="AI61" s="79"/>
      <c r="AJ61" s="79" t="s">
        <v>45</v>
      </c>
      <c r="AK61" s="79"/>
      <c r="AL61" s="79"/>
      <c r="AM61" s="79" t="s">
        <v>46</v>
      </c>
      <c r="AN61" s="79"/>
      <c r="AO61" s="79"/>
      <c r="AP61" s="79" t="s">
        <v>47</v>
      </c>
      <c r="AQ61" s="79"/>
      <c r="AR61" s="221" t="s">
        <v>48</v>
      </c>
      <c r="AS61" s="221"/>
      <c r="AT61" s="222"/>
      <c r="AU61" s="44"/>
    </row>
    <row r="62" spans="1:47" ht="28.5" customHeight="1">
      <c r="A62" s="224" t="s">
        <v>35</v>
      </c>
      <c r="B62" s="225"/>
      <c r="C62" s="225"/>
      <c r="D62" s="225"/>
      <c r="E62" s="225"/>
      <c r="F62" s="225"/>
      <c r="G62" s="226"/>
      <c r="H62" s="227">
        <f>AVERAGE(K62:AT62)</f>
        <v>15.233333333333336</v>
      </c>
      <c r="I62" s="228"/>
      <c r="J62" s="228"/>
      <c r="K62" s="211">
        <v>5.9</v>
      </c>
      <c r="L62" s="211"/>
      <c r="M62" s="211"/>
      <c r="N62" s="211">
        <v>5.1</v>
      </c>
      <c r="O62" s="211"/>
      <c r="P62" s="211"/>
      <c r="Q62" s="211">
        <v>8.8</v>
      </c>
      <c r="R62" s="211"/>
      <c r="S62" s="211"/>
      <c r="T62" s="211">
        <v>11</v>
      </c>
      <c r="U62" s="211"/>
      <c r="V62" s="211"/>
      <c r="W62" s="211">
        <v>18.6</v>
      </c>
      <c r="X62" s="211"/>
      <c r="Y62" s="211"/>
      <c r="Z62" s="211">
        <v>23.2</v>
      </c>
      <c r="AA62" s="211"/>
      <c r="AB62" s="211"/>
      <c r="AC62" s="211">
        <v>24.5</v>
      </c>
      <c r="AD62" s="211"/>
      <c r="AE62" s="211"/>
      <c r="AF62" s="211">
        <v>28.7</v>
      </c>
      <c r="AG62" s="211"/>
      <c r="AH62" s="211"/>
      <c r="AI62" s="211">
        <v>23.8</v>
      </c>
      <c r="AJ62" s="211"/>
      <c r="AK62" s="211"/>
      <c r="AL62" s="211">
        <v>16</v>
      </c>
      <c r="AM62" s="211"/>
      <c r="AN62" s="211"/>
      <c r="AO62" s="211">
        <v>11.8</v>
      </c>
      <c r="AP62" s="211"/>
      <c r="AQ62" s="211"/>
      <c r="AR62" s="211">
        <v>5.4</v>
      </c>
      <c r="AS62" s="211"/>
      <c r="AT62" s="212"/>
      <c r="AU62" s="46"/>
    </row>
    <row r="63" spans="1:47" ht="14.25" customHeight="1">
      <c r="A63" s="213" t="s">
        <v>51</v>
      </c>
      <c r="B63" s="214"/>
      <c r="C63" s="214"/>
      <c r="D63" s="214"/>
      <c r="E63" s="214" t="s">
        <v>52</v>
      </c>
      <c r="F63" s="214"/>
      <c r="G63" s="217"/>
      <c r="H63" s="218">
        <f>AVERAGE(K63:AT63)</f>
        <v>20.80833333333333</v>
      </c>
      <c r="I63" s="219"/>
      <c r="J63" s="219"/>
      <c r="K63" s="205">
        <v>10.6</v>
      </c>
      <c r="L63" s="205"/>
      <c r="M63" s="205"/>
      <c r="N63" s="205">
        <v>10.2</v>
      </c>
      <c r="O63" s="205"/>
      <c r="P63" s="205"/>
      <c r="Q63" s="205">
        <v>14.8</v>
      </c>
      <c r="R63" s="205"/>
      <c r="S63" s="205"/>
      <c r="T63" s="205">
        <v>17.2</v>
      </c>
      <c r="U63" s="205"/>
      <c r="V63" s="205"/>
      <c r="W63" s="205">
        <v>24.9</v>
      </c>
      <c r="X63" s="205"/>
      <c r="Y63" s="205"/>
      <c r="Z63" s="205">
        <v>28.5</v>
      </c>
      <c r="AA63" s="205"/>
      <c r="AB63" s="205"/>
      <c r="AC63" s="205">
        <v>28.6</v>
      </c>
      <c r="AD63" s="205"/>
      <c r="AE63" s="205"/>
      <c r="AF63" s="205">
        <v>35.3</v>
      </c>
      <c r="AG63" s="205"/>
      <c r="AH63" s="205"/>
      <c r="AI63" s="205">
        <v>28.9</v>
      </c>
      <c r="AJ63" s="205"/>
      <c r="AK63" s="205"/>
      <c r="AL63" s="205">
        <v>21.6</v>
      </c>
      <c r="AM63" s="205"/>
      <c r="AN63" s="205"/>
      <c r="AO63" s="205">
        <v>18</v>
      </c>
      <c r="AP63" s="205"/>
      <c r="AQ63" s="205"/>
      <c r="AR63" s="205">
        <v>11.1</v>
      </c>
      <c r="AS63" s="205"/>
      <c r="AT63" s="206"/>
      <c r="AU63" s="46"/>
    </row>
    <row r="64" spans="1:47" ht="14.25" customHeight="1">
      <c r="A64" s="195"/>
      <c r="B64" s="196"/>
      <c r="C64" s="196"/>
      <c r="D64" s="196"/>
      <c r="E64" s="196"/>
      <c r="F64" s="196"/>
      <c r="G64" s="200"/>
      <c r="H64" s="203" t="e">
        <f>AVERAGE(K64:AT64)</f>
        <v>#DIV/0!</v>
      </c>
      <c r="I64" s="204"/>
      <c r="J64" s="20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6"/>
      <c r="AU64" s="46"/>
    </row>
    <row r="65" spans="1:47" ht="28.5" customHeight="1">
      <c r="A65" s="215"/>
      <c r="B65" s="216"/>
      <c r="C65" s="216"/>
      <c r="D65" s="216"/>
      <c r="E65" s="207" t="s">
        <v>7</v>
      </c>
      <c r="F65" s="207"/>
      <c r="G65" s="208"/>
      <c r="H65" s="209">
        <v>38.6</v>
      </c>
      <c r="I65" s="210"/>
      <c r="J65" s="210"/>
      <c r="K65" s="191">
        <v>16.6</v>
      </c>
      <c r="L65" s="191"/>
      <c r="M65" s="191"/>
      <c r="N65" s="191">
        <v>16.5</v>
      </c>
      <c r="O65" s="191"/>
      <c r="P65" s="191"/>
      <c r="Q65" s="191">
        <v>22.4</v>
      </c>
      <c r="R65" s="191"/>
      <c r="S65" s="191"/>
      <c r="T65" s="191">
        <v>26.7</v>
      </c>
      <c r="U65" s="191"/>
      <c r="V65" s="191"/>
      <c r="W65" s="191">
        <v>30</v>
      </c>
      <c r="X65" s="191"/>
      <c r="Y65" s="191"/>
      <c r="Z65" s="191">
        <v>33.3</v>
      </c>
      <c r="AA65" s="191"/>
      <c r="AB65" s="191"/>
      <c r="AC65" s="191">
        <v>35.3</v>
      </c>
      <c r="AD65" s="191"/>
      <c r="AE65" s="191"/>
      <c r="AF65" s="191">
        <v>39.2</v>
      </c>
      <c r="AG65" s="191"/>
      <c r="AH65" s="191"/>
      <c r="AI65" s="191">
        <v>35.4</v>
      </c>
      <c r="AJ65" s="191"/>
      <c r="AK65" s="191"/>
      <c r="AL65" s="191">
        <v>28</v>
      </c>
      <c r="AM65" s="191"/>
      <c r="AN65" s="191"/>
      <c r="AO65" s="191">
        <v>24</v>
      </c>
      <c r="AP65" s="191"/>
      <c r="AQ65" s="191"/>
      <c r="AR65" s="191">
        <v>16.8</v>
      </c>
      <c r="AS65" s="191"/>
      <c r="AT65" s="192"/>
      <c r="AU65" s="46"/>
    </row>
    <row r="66" spans="1:47" ht="14.25" customHeight="1">
      <c r="A66" s="193" t="s">
        <v>53</v>
      </c>
      <c r="B66" s="194"/>
      <c r="C66" s="194"/>
      <c r="D66" s="194"/>
      <c r="E66" s="194" t="s">
        <v>52</v>
      </c>
      <c r="F66" s="194"/>
      <c r="G66" s="199"/>
      <c r="H66" s="201">
        <f>AVERAGE(K66:AT66)</f>
        <v>10.558333333333332</v>
      </c>
      <c r="I66" s="202"/>
      <c r="J66" s="202"/>
      <c r="K66" s="183">
        <v>1.9</v>
      </c>
      <c r="L66" s="183"/>
      <c r="M66" s="183"/>
      <c r="N66" s="183">
        <v>0.6</v>
      </c>
      <c r="O66" s="183"/>
      <c r="P66" s="183"/>
      <c r="Q66" s="183">
        <v>3.4</v>
      </c>
      <c r="R66" s="183"/>
      <c r="S66" s="183"/>
      <c r="T66" s="183">
        <v>5.1</v>
      </c>
      <c r="U66" s="183"/>
      <c r="V66" s="183"/>
      <c r="W66" s="183">
        <v>13</v>
      </c>
      <c r="X66" s="183"/>
      <c r="Y66" s="183"/>
      <c r="Z66" s="183">
        <v>18.6</v>
      </c>
      <c r="AA66" s="183"/>
      <c r="AB66" s="183"/>
      <c r="AC66" s="183">
        <v>21.7</v>
      </c>
      <c r="AD66" s="183"/>
      <c r="AE66" s="183"/>
      <c r="AF66" s="183">
        <v>23.8</v>
      </c>
      <c r="AG66" s="183"/>
      <c r="AH66" s="183"/>
      <c r="AI66" s="183">
        <v>20.1</v>
      </c>
      <c r="AJ66" s="183"/>
      <c r="AK66" s="183"/>
      <c r="AL66" s="183">
        <v>11.2</v>
      </c>
      <c r="AM66" s="183"/>
      <c r="AN66" s="183"/>
      <c r="AO66" s="183">
        <v>6.3</v>
      </c>
      <c r="AP66" s="183"/>
      <c r="AQ66" s="183"/>
      <c r="AR66" s="183">
        <v>1</v>
      </c>
      <c r="AS66" s="183"/>
      <c r="AT66" s="185"/>
      <c r="AU66" s="46"/>
    </row>
    <row r="67" spans="1:47" ht="14.25" customHeight="1">
      <c r="A67" s="195"/>
      <c r="B67" s="196"/>
      <c r="C67" s="196"/>
      <c r="D67" s="196"/>
      <c r="E67" s="196"/>
      <c r="F67" s="196"/>
      <c r="G67" s="200"/>
      <c r="H67" s="203" t="e">
        <f>AVERAGE(K67:AT67)</f>
        <v>#DIV/0!</v>
      </c>
      <c r="I67" s="204"/>
      <c r="J67" s="20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6"/>
      <c r="AU67" s="46"/>
    </row>
    <row r="68" spans="1:47" ht="28.5" customHeight="1">
      <c r="A68" s="197"/>
      <c r="B68" s="198"/>
      <c r="C68" s="198"/>
      <c r="D68" s="198"/>
      <c r="E68" s="187" t="s">
        <v>7</v>
      </c>
      <c r="F68" s="187"/>
      <c r="G68" s="188"/>
      <c r="H68" s="189">
        <v>-4</v>
      </c>
      <c r="I68" s="190"/>
      <c r="J68" s="190"/>
      <c r="K68" s="182">
        <v>-2.5</v>
      </c>
      <c r="L68" s="182"/>
      <c r="M68" s="182"/>
      <c r="N68" s="182">
        <v>-3.3</v>
      </c>
      <c r="O68" s="182"/>
      <c r="P68" s="182"/>
      <c r="Q68" s="182">
        <v>-2.7</v>
      </c>
      <c r="R68" s="182"/>
      <c r="S68" s="182"/>
      <c r="T68" s="182">
        <v>0.6</v>
      </c>
      <c r="U68" s="182"/>
      <c r="V68" s="182"/>
      <c r="W68" s="182">
        <v>7.1</v>
      </c>
      <c r="X68" s="182"/>
      <c r="Y68" s="182"/>
      <c r="Z68" s="182">
        <v>12.1</v>
      </c>
      <c r="AA68" s="182"/>
      <c r="AB68" s="182"/>
      <c r="AC68" s="182">
        <v>17.8</v>
      </c>
      <c r="AD68" s="182"/>
      <c r="AE68" s="182"/>
      <c r="AF68" s="182">
        <v>20.5</v>
      </c>
      <c r="AG68" s="182"/>
      <c r="AH68" s="182"/>
      <c r="AI68" s="182">
        <v>13.7</v>
      </c>
      <c r="AJ68" s="182"/>
      <c r="AK68" s="182"/>
      <c r="AL68" s="182">
        <v>3.1</v>
      </c>
      <c r="AM68" s="182"/>
      <c r="AN68" s="182"/>
      <c r="AO68" s="182">
        <v>2.5</v>
      </c>
      <c r="AP68" s="182"/>
      <c r="AQ68" s="182"/>
      <c r="AR68" s="182">
        <v>-2.9</v>
      </c>
      <c r="AS68" s="182"/>
      <c r="AT68" s="244"/>
      <c r="AU68" s="46"/>
    </row>
    <row r="69" spans="1:46" ht="16.5" customHeight="1">
      <c r="A69" s="5" t="s">
        <v>54</v>
      </c>
      <c r="C69" s="5" t="s">
        <v>157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</row>
    <row r="70" spans="1:3" ht="16.5" customHeight="1">
      <c r="A70" s="5" t="s">
        <v>54</v>
      </c>
      <c r="C70" s="5" t="s">
        <v>158</v>
      </c>
    </row>
    <row r="71" spans="1:3" ht="16.5" customHeight="1">
      <c r="A71" s="5" t="s">
        <v>54</v>
      </c>
      <c r="C71" s="5" t="s">
        <v>159</v>
      </c>
    </row>
    <row r="72" spans="1:3" ht="16.5" customHeight="1">
      <c r="A72" s="5" t="s">
        <v>54</v>
      </c>
      <c r="C72" s="5" t="s">
        <v>160</v>
      </c>
    </row>
    <row r="73" ht="16.5" customHeight="1"/>
    <row r="74" spans="1:48" ht="13.5" customHeight="1">
      <c r="A74" s="5" t="s">
        <v>58</v>
      </c>
      <c r="T74" s="71" t="s">
        <v>59</v>
      </c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5" t="s">
        <v>195</v>
      </c>
    </row>
    <row r="75" spans="1:48" ht="13.5" customHeight="1">
      <c r="A75" s="5" t="s">
        <v>199</v>
      </c>
      <c r="AV75" s="45" t="s">
        <v>155</v>
      </c>
    </row>
    <row r="76" spans="1:48" ht="20.25" customHeight="1">
      <c r="A76" s="173"/>
      <c r="B76" s="276"/>
      <c r="C76" s="276"/>
      <c r="D76" s="276"/>
      <c r="E76" s="276"/>
      <c r="F76" s="276"/>
      <c r="G76" s="276"/>
      <c r="H76" s="277"/>
      <c r="I76" s="278" t="s">
        <v>36</v>
      </c>
      <c r="J76" s="278"/>
      <c r="K76" s="278"/>
      <c r="L76" s="279"/>
      <c r="M76" s="81"/>
      <c r="N76" s="79" t="s">
        <v>37</v>
      </c>
      <c r="O76" s="79"/>
      <c r="P76" s="79"/>
      <c r="Q76" s="79" t="s">
        <v>38</v>
      </c>
      <c r="R76" s="79"/>
      <c r="S76" s="79"/>
      <c r="T76" s="79" t="s">
        <v>39</v>
      </c>
      <c r="U76" s="79"/>
      <c r="V76" s="79"/>
      <c r="W76" s="79" t="s">
        <v>40</v>
      </c>
      <c r="X76" s="79"/>
      <c r="Y76" s="79"/>
      <c r="Z76" s="79" t="s">
        <v>41</v>
      </c>
      <c r="AA76" s="79"/>
      <c r="AB76" s="79"/>
      <c r="AC76" s="79" t="s">
        <v>42</v>
      </c>
      <c r="AD76" s="79"/>
      <c r="AE76" s="79"/>
      <c r="AF76" s="79" t="s">
        <v>43</v>
      </c>
      <c r="AG76" s="79"/>
      <c r="AH76" s="79"/>
      <c r="AI76" s="79" t="s">
        <v>44</v>
      </c>
      <c r="AJ76" s="79"/>
      <c r="AK76" s="79"/>
      <c r="AL76" s="79" t="s">
        <v>45</v>
      </c>
      <c r="AM76" s="79"/>
      <c r="AN76" s="79"/>
      <c r="AO76" s="79" t="s">
        <v>46</v>
      </c>
      <c r="AP76" s="79"/>
      <c r="AQ76" s="79"/>
      <c r="AR76" s="79" t="s">
        <v>47</v>
      </c>
      <c r="AS76" s="79"/>
      <c r="AT76" s="79"/>
      <c r="AU76" s="79" t="s">
        <v>48</v>
      </c>
      <c r="AV76" s="80"/>
    </row>
    <row r="77" spans="1:80" ht="28.5" customHeight="1">
      <c r="A77" s="280" t="s">
        <v>60</v>
      </c>
      <c r="B77" s="281"/>
      <c r="C77" s="281"/>
      <c r="D77" s="282"/>
      <c r="E77" s="259" t="s">
        <v>55</v>
      </c>
      <c r="F77" s="259"/>
      <c r="G77" s="259"/>
      <c r="H77" s="260"/>
      <c r="I77" s="286">
        <f>SUM(M77:AV77)</f>
        <v>125</v>
      </c>
      <c r="J77" s="287"/>
      <c r="K77" s="287"/>
      <c r="L77" s="288"/>
      <c r="M77" s="245">
        <v>14</v>
      </c>
      <c r="N77" s="245"/>
      <c r="O77" s="245"/>
      <c r="P77" s="245">
        <v>6</v>
      </c>
      <c r="Q77" s="245"/>
      <c r="R77" s="245"/>
      <c r="S77" s="245">
        <v>14</v>
      </c>
      <c r="T77" s="245"/>
      <c r="U77" s="245"/>
      <c r="V77" s="245">
        <v>15</v>
      </c>
      <c r="W77" s="245"/>
      <c r="X77" s="245"/>
      <c r="Y77" s="245">
        <v>5</v>
      </c>
      <c r="Z77" s="245"/>
      <c r="AA77" s="245"/>
      <c r="AB77" s="245">
        <v>10</v>
      </c>
      <c r="AC77" s="245"/>
      <c r="AD77" s="245"/>
      <c r="AE77" s="245">
        <v>15</v>
      </c>
      <c r="AF77" s="245"/>
      <c r="AG77" s="245"/>
      <c r="AH77" s="245">
        <v>13</v>
      </c>
      <c r="AI77" s="245"/>
      <c r="AJ77" s="245"/>
      <c r="AK77" s="245">
        <v>6</v>
      </c>
      <c r="AL77" s="245"/>
      <c r="AM77" s="245"/>
      <c r="AN77" s="245">
        <v>11</v>
      </c>
      <c r="AO77" s="245"/>
      <c r="AP77" s="245"/>
      <c r="AQ77" s="245">
        <v>5</v>
      </c>
      <c r="AR77" s="245"/>
      <c r="AS77" s="245"/>
      <c r="AT77" s="241">
        <v>11</v>
      </c>
      <c r="AU77" s="242"/>
      <c r="AV77" s="243"/>
      <c r="BE77" s="398"/>
      <c r="BF77" s="398"/>
      <c r="BG77" s="398"/>
      <c r="BH77" s="398"/>
      <c r="BI77" s="398"/>
      <c r="BJ77" s="398"/>
      <c r="BK77" s="398"/>
      <c r="BL77" s="398"/>
      <c r="BM77" s="398"/>
      <c r="BN77" s="398"/>
      <c r="BO77" s="398"/>
      <c r="BP77" s="398"/>
      <c r="BQ77" s="398"/>
      <c r="BR77" s="398"/>
      <c r="BS77" s="398"/>
      <c r="BT77" s="398"/>
      <c r="BU77" s="398"/>
      <c r="BV77" s="398"/>
      <c r="BW77" s="398"/>
      <c r="BX77" s="398"/>
      <c r="BY77" s="398"/>
      <c r="BZ77" s="398"/>
      <c r="CA77" s="398"/>
      <c r="CB77" s="398"/>
    </row>
    <row r="78" spans="1:80" ht="28.5" customHeight="1">
      <c r="A78" s="283"/>
      <c r="B78" s="284"/>
      <c r="C78" s="284"/>
      <c r="D78" s="285"/>
      <c r="E78" s="207" t="s">
        <v>56</v>
      </c>
      <c r="F78" s="207"/>
      <c r="G78" s="207"/>
      <c r="H78" s="208"/>
      <c r="I78" s="273">
        <f>SUM(M78:AV78)</f>
        <v>118</v>
      </c>
      <c r="J78" s="274"/>
      <c r="K78" s="274"/>
      <c r="L78" s="275"/>
      <c r="M78" s="272">
        <v>11</v>
      </c>
      <c r="N78" s="272"/>
      <c r="O78" s="272"/>
      <c r="P78" s="272">
        <v>5</v>
      </c>
      <c r="Q78" s="272"/>
      <c r="R78" s="272"/>
      <c r="S78" s="272">
        <v>12</v>
      </c>
      <c r="T78" s="272"/>
      <c r="U78" s="272"/>
      <c r="V78" s="272">
        <v>14</v>
      </c>
      <c r="W78" s="272"/>
      <c r="X78" s="272"/>
      <c r="Y78" s="272">
        <v>5</v>
      </c>
      <c r="Z78" s="272"/>
      <c r="AA78" s="272"/>
      <c r="AB78" s="272">
        <v>8</v>
      </c>
      <c r="AC78" s="272"/>
      <c r="AD78" s="272"/>
      <c r="AE78" s="272">
        <v>18</v>
      </c>
      <c r="AF78" s="272"/>
      <c r="AG78" s="272"/>
      <c r="AH78" s="272">
        <v>13</v>
      </c>
      <c r="AI78" s="272"/>
      <c r="AJ78" s="272"/>
      <c r="AK78" s="272">
        <v>6</v>
      </c>
      <c r="AL78" s="272"/>
      <c r="AM78" s="272"/>
      <c r="AN78" s="272">
        <v>12</v>
      </c>
      <c r="AO78" s="272"/>
      <c r="AP78" s="272"/>
      <c r="AQ78" s="272">
        <v>5</v>
      </c>
      <c r="AR78" s="272"/>
      <c r="AS78" s="272"/>
      <c r="AT78" s="238">
        <v>9</v>
      </c>
      <c r="AU78" s="239"/>
      <c r="AV78" s="240"/>
      <c r="AW78" s="77"/>
      <c r="BE78" s="398"/>
      <c r="BF78" s="398"/>
      <c r="BG78" s="398"/>
      <c r="BH78" s="398"/>
      <c r="BI78" s="398"/>
      <c r="BJ78" s="398"/>
      <c r="BK78" s="398"/>
      <c r="BL78" s="398"/>
      <c r="BM78" s="398"/>
      <c r="BN78" s="398"/>
      <c r="BO78" s="398"/>
      <c r="BP78" s="398"/>
      <c r="BQ78" s="398"/>
      <c r="BR78" s="398"/>
      <c r="BS78" s="398"/>
      <c r="BT78" s="398"/>
      <c r="BU78" s="398"/>
      <c r="BV78" s="398"/>
      <c r="BW78" s="398"/>
      <c r="BX78" s="398"/>
      <c r="BY78" s="398"/>
      <c r="BZ78" s="398"/>
      <c r="CA78" s="398"/>
      <c r="CB78" s="398"/>
    </row>
    <row r="79" spans="1:80" ht="28.5" customHeight="1">
      <c r="A79" s="264" t="s">
        <v>61</v>
      </c>
      <c r="B79" s="265"/>
      <c r="C79" s="265"/>
      <c r="D79" s="266"/>
      <c r="E79" s="267" t="s">
        <v>55</v>
      </c>
      <c r="F79" s="267"/>
      <c r="G79" s="267"/>
      <c r="H79" s="268"/>
      <c r="I79" s="269">
        <f>SUM(M79:AV79)</f>
        <v>7</v>
      </c>
      <c r="J79" s="270"/>
      <c r="K79" s="270"/>
      <c r="L79" s="271"/>
      <c r="M79" s="252">
        <v>6</v>
      </c>
      <c r="N79" s="252"/>
      <c r="O79" s="252"/>
      <c r="P79" s="252">
        <v>0</v>
      </c>
      <c r="Q79" s="252"/>
      <c r="R79" s="252"/>
      <c r="S79" s="252">
        <v>1</v>
      </c>
      <c r="T79" s="252"/>
      <c r="U79" s="252"/>
      <c r="V79" s="252">
        <v>0</v>
      </c>
      <c r="W79" s="252"/>
      <c r="X79" s="252"/>
      <c r="Y79" s="252">
        <v>0</v>
      </c>
      <c r="Z79" s="252"/>
      <c r="AA79" s="252"/>
      <c r="AB79" s="252">
        <v>0</v>
      </c>
      <c r="AC79" s="252"/>
      <c r="AD79" s="252"/>
      <c r="AE79" s="252">
        <v>0</v>
      </c>
      <c r="AF79" s="252"/>
      <c r="AG79" s="252"/>
      <c r="AH79" s="252">
        <v>0</v>
      </c>
      <c r="AI79" s="252"/>
      <c r="AJ79" s="252"/>
      <c r="AK79" s="252">
        <v>0</v>
      </c>
      <c r="AL79" s="252"/>
      <c r="AM79" s="252"/>
      <c r="AN79" s="252">
        <v>0</v>
      </c>
      <c r="AO79" s="252"/>
      <c r="AP79" s="252"/>
      <c r="AQ79" s="252">
        <v>0</v>
      </c>
      <c r="AR79" s="252"/>
      <c r="AS79" s="252"/>
      <c r="AT79" s="235">
        <v>0</v>
      </c>
      <c r="AU79" s="236"/>
      <c r="AV79" s="237"/>
      <c r="BE79" s="398"/>
      <c r="BF79" s="398"/>
      <c r="BG79" s="398"/>
      <c r="BH79" s="398"/>
      <c r="BI79" s="398"/>
      <c r="BJ79" s="398"/>
      <c r="BK79" s="398"/>
      <c r="BL79" s="398"/>
      <c r="BM79" s="398"/>
      <c r="BN79" s="398"/>
      <c r="BO79" s="398"/>
      <c r="BP79" s="398"/>
      <c r="BQ79" s="398"/>
      <c r="BR79" s="398"/>
      <c r="BS79" s="398"/>
      <c r="BT79" s="398"/>
      <c r="BU79" s="398"/>
      <c r="BV79" s="398"/>
      <c r="BW79" s="398"/>
      <c r="BX79" s="398"/>
      <c r="BY79" s="398"/>
      <c r="BZ79" s="398"/>
      <c r="CA79" s="398"/>
      <c r="CB79" s="398"/>
    </row>
    <row r="80" spans="1:80" ht="28.5" customHeight="1">
      <c r="A80" s="253" t="s">
        <v>57</v>
      </c>
      <c r="B80" s="254"/>
      <c r="C80" s="254"/>
      <c r="D80" s="255"/>
      <c r="E80" s="259" t="s">
        <v>55</v>
      </c>
      <c r="F80" s="259"/>
      <c r="G80" s="259"/>
      <c r="H80" s="260"/>
      <c r="I80" s="261">
        <f>SUM(M80:AV80)</f>
        <v>1398.5</v>
      </c>
      <c r="J80" s="262"/>
      <c r="K80" s="262"/>
      <c r="L80" s="263"/>
      <c r="M80" s="248">
        <v>61.5</v>
      </c>
      <c r="N80" s="248"/>
      <c r="O80" s="248"/>
      <c r="P80" s="248">
        <v>47.5</v>
      </c>
      <c r="Q80" s="248"/>
      <c r="R80" s="248"/>
      <c r="S80" s="248">
        <v>79</v>
      </c>
      <c r="T80" s="248"/>
      <c r="U80" s="248"/>
      <c r="V80" s="248">
        <v>116</v>
      </c>
      <c r="W80" s="248"/>
      <c r="X80" s="248"/>
      <c r="Y80" s="248">
        <v>74.5</v>
      </c>
      <c r="Z80" s="248"/>
      <c r="AA80" s="248"/>
      <c r="AB80" s="248">
        <v>147</v>
      </c>
      <c r="AC80" s="248"/>
      <c r="AD80" s="248"/>
      <c r="AE80" s="248">
        <v>253</v>
      </c>
      <c r="AF80" s="248"/>
      <c r="AG80" s="248"/>
      <c r="AH80" s="248">
        <v>198.5</v>
      </c>
      <c r="AI80" s="248"/>
      <c r="AJ80" s="248"/>
      <c r="AK80" s="248">
        <v>53.5</v>
      </c>
      <c r="AL80" s="248"/>
      <c r="AM80" s="248"/>
      <c r="AN80" s="248">
        <v>261</v>
      </c>
      <c r="AO80" s="248"/>
      <c r="AP80" s="248"/>
      <c r="AQ80" s="248">
        <v>34</v>
      </c>
      <c r="AR80" s="248"/>
      <c r="AS80" s="248"/>
      <c r="AT80" s="232">
        <v>73</v>
      </c>
      <c r="AU80" s="233"/>
      <c r="AV80" s="234"/>
      <c r="AW80" s="76"/>
      <c r="BE80" s="399"/>
      <c r="BF80" s="399"/>
      <c r="BG80" s="399"/>
      <c r="BH80" s="399"/>
      <c r="BI80" s="399"/>
      <c r="BJ80" s="399"/>
      <c r="BK80" s="399"/>
      <c r="BL80" s="399"/>
      <c r="BM80" s="399"/>
      <c r="BN80" s="399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  <c r="BY80" s="399"/>
      <c r="BZ80" s="399"/>
      <c r="CA80" s="399"/>
      <c r="CB80" s="399"/>
    </row>
    <row r="81" spans="1:80" ht="28.5" customHeight="1">
      <c r="A81" s="256"/>
      <c r="B81" s="257"/>
      <c r="C81" s="257"/>
      <c r="D81" s="258"/>
      <c r="E81" s="187" t="s">
        <v>56</v>
      </c>
      <c r="F81" s="187"/>
      <c r="G81" s="187"/>
      <c r="H81" s="188"/>
      <c r="I81" s="249">
        <f>SUM(M81:AV81)</f>
        <v>1431</v>
      </c>
      <c r="J81" s="250"/>
      <c r="K81" s="250"/>
      <c r="L81" s="251"/>
      <c r="M81" s="247">
        <v>60</v>
      </c>
      <c r="N81" s="247"/>
      <c r="O81" s="247"/>
      <c r="P81" s="247">
        <v>46.5</v>
      </c>
      <c r="Q81" s="247"/>
      <c r="R81" s="247"/>
      <c r="S81" s="247">
        <v>83</v>
      </c>
      <c r="T81" s="247"/>
      <c r="U81" s="247"/>
      <c r="V81" s="247">
        <v>140</v>
      </c>
      <c r="W81" s="247"/>
      <c r="X81" s="247"/>
      <c r="Y81" s="247">
        <v>68.5</v>
      </c>
      <c r="Z81" s="247"/>
      <c r="AA81" s="247"/>
      <c r="AB81" s="247">
        <v>128</v>
      </c>
      <c r="AC81" s="247"/>
      <c r="AD81" s="247"/>
      <c r="AE81" s="247">
        <v>305</v>
      </c>
      <c r="AF81" s="247"/>
      <c r="AG81" s="247"/>
      <c r="AH81" s="247">
        <v>204.5</v>
      </c>
      <c r="AI81" s="247"/>
      <c r="AJ81" s="247"/>
      <c r="AK81" s="247">
        <v>47</v>
      </c>
      <c r="AL81" s="247"/>
      <c r="AM81" s="247"/>
      <c r="AN81" s="247">
        <v>262</v>
      </c>
      <c r="AO81" s="247"/>
      <c r="AP81" s="247"/>
      <c r="AQ81" s="247">
        <v>32</v>
      </c>
      <c r="AR81" s="247"/>
      <c r="AS81" s="247"/>
      <c r="AT81" s="229">
        <v>54.5</v>
      </c>
      <c r="AU81" s="230"/>
      <c r="AV81" s="231"/>
      <c r="AW81" s="76"/>
      <c r="AX81" s="76"/>
      <c r="BE81" s="399"/>
      <c r="BF81" s="399"/>
      <c r="BG81" s="399"/>
      <c r="BH81" s="399"/>
      <c r="BI81" s="399"/>
      <c r="BJ81" s="399"/>
      <c r="BK81" s="399"/>
      <c r="BL81" s="399"/>
      <c r="BM81" s="399"/>
      <c r="BN81" s="399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  <c r="BY81" s="399"/>
      <c r="BZ81" s="399"/>
      <c r="CA81" s="399"/>
      <c r="CB81" s="399"/>
    </row>
    <row r="82" spans="1:50" ht="15.75" customHeight="1">
      <c r="A82" s="114"/>
      <c r="B82" s="114"/>
      <c r="C82" s="114"/>
      <c r="D82" s="114"/>
      <c r="E82" s="44"/>
      <c r="F82" s="44"/>
      <c r="G82" s="44"/>
      <c r="H82" s="44"/>
      <c r="I82" s="118"/>
      <c r="J82" s="118"/>
      <c r="K82" s="118"/>
      <c r="L82" s="118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O82" s="119"/>
      <c r="AP82" s="119"/>
      <c r="AQ82" s="119"/>
      <c r="AR82" s="119"/>
      <c r="AS82" s="119"/>
      <c r="AT82" s="119"/>
      <c r="AU82" s="119"/>
      <c r="AV82" s="120" t="s">
        <v>197</v>
      </c>
      <c r="AW82" s="76"/>
      <c r="AX82" s="76"/>
    </row>
    <row r="83" spans="1:50" ht="15" customHeight="1">
      <c r="A83" s="114"/>
      <c r="B83" s="114"/>
      <c r="C83" s="114"/>
      <c r="D83" s="114"/>
      <c r="E83" s="44"/>
      <c r="F83" s="44"/>
      <c r="G83" s="44"/>
      <c r="H83" s="44"/>
      <c r="I83" s="118"/>
      <c r="J83" s="118"/>
      <c r="K83" s="118"/>
      <c r="L83" s="118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45" t="s">
        <v>155</v>
      </c>
      <c r="AW83" s="76"/>
      <c r="AX83" s="76"/>
    </row>
    <row r="84" spans="1:48" ht="20.25" customHeight="1">
      <c r="A84" s="173"/>
      <c r="B84" s="276"/>
      <c r="C84" s="276"/>
      <c r="D84" s="276"/>
      <c r="E84" s="276"/>
      <c r="F84" s="276"/>
      <c r="G84" s="276"/>
      <c r="H84" s="277"/>
      <c r="I84" s="278" t="s">
        <v>36</v>
      </c>
      <c r="J84" s="278"/>
      <c r="K84" s="278"/>
      <c r="L84" s="279"/>
      <c r="M84" s="81"/>
      <c r="N84" s="79" t="s">
        <v>37</v>
      </c>
      <c r="O84" s="79"/>
      <c r="P84" s="79"/>
      <c r="Q84" s="79" t="s">
        <v>38</v>
      </c>
      <c r="R84" s="79"/>
      <c r="S84" s="79"/>
      <c r="T84" s="79" t="s">
        <v>39</v>
      </c>
      <c r="U84" s="79"/>
      <c r="V84" s="79"/>
      <c r="W84" s="79" t="s">
        <v>40</v>
      </c>
      <c r="X84" s="79"/>
      <c r="Y84" s="79"/>
      <c r="Z84" s="79" t="s">
        <v>41</v>
      </c>
      <c r="AA84" s="79"/>
      <c r="AB84" s="79"/>
      <c r="AC84" s="79" t="s">
        <v>42</v>
      </c>
      <c r="AD84" s="79"/>
      <c r="AE84" s="79"/>
      <c r="AF84" s="79" t="s">
        <v>43</v>
      </c>
      <c r="AG84" s="79"/>
      <c r="AH84" s="79"/>
      <c r="AI84" s="79" t="s">
        <v>44</v>
      </c>
      <c r="AJ84" s="79"/>
      <c r="AK84" s="79"/>
      <c r="AL84" s="79" t="s">
        <v>45</v>
      </c>
      <c r="AM84" s="79"/>
      <c r="AN84" s="79"/>
      <c r="AO84" s="79" t="s">
        <v>46</v>
      </c>
      <c r="AP84" s="79"/>
      <c r="AQ84" s="79"/>
      <c r="AR84" s="79" t="s">
        <v>47</v>
      </c>
      <c r="AS84" s="79"/>
      <c r="AT84" s="79"/>
      <c r="AU84" s="79" t="s">
        <v>48</v>
      </c>
      <c r="AV84" s="80"/>
    </row>
    <row r="85" spans="1:48" ht="28.5" customHeight="1">
      <c r="A85" s="280" t="s">
        <v>60</v>
      </c>
      <c r="B85" s="281"/>
      <c r="C85" s="281"/>
      <c r="D85" s="282"/>
      <c r="E85" s="259" t="s">
        <v>55</v>
      </c>
      <c r="F85" s="259"/>
      <c r="G85" s="259"/>
      <c r="H85" s="260"/>
      <c r="I85" s="286">
        <f>SUM(M85:AV85)</f>
        <v>135</v>
      </c>
      <c r="J85" s="287"/>
      <c r="K85" s="287"/>
      <c r="L85" s="288"/>
      <c r="M85" s="245">
        <v>13</v>
      </c>
      <c r="N85" s="245"/>
      <c r="O85" s="245"/>
      <c r="P85" s="245">
        <v>16</v>
      </c>
      <c r="Q85" s="245"/>
      <c r="R85" s="245"/>
      <c r="S85" s="245">
        <v>14</v>
      </c>
      <c r="T85" s="245"/>
      <c r="U85" s="245"/>
      <c r="V85" s="245">
        <v>8</v>
      </c>
      <c r="W85" s="245"/>
      <c r="X85" s="245"/>
      <c r="Y85" s="245">
        <v>8</v>
      </c>
      <c r="Z85" s="245"/>
      <c r="AA85" s="245"/>
      <c r="AB85" s="245">
        <v>10</v>
      </c>
      <c r="AC85" s="245"/>
      <c r="AD85" s="245"/>
      <c r="AE85" s="245">
        <v>19</v>
      </c>
      <c r="AF85" s="245"/>
      <c r="AG85" s="245"/>
      <c r="AH85" s="245">
        <v>5</v>
      </c>
      <c r="AI85" s="245"/>
      <c r="AJ85" s="245"/>
      <c r="AK85" s="245">
        <v>13</v>
      </c>
      <c r="AL85" s="245"/>
      <c r="AM85" s="245"/>
      <c r="AN85" s="245">
        <v>8</v>
      </c>
      <c r="AO85" s="245"/>
      <c r="AP85" s="245"/>
      <c r="AQ85" s="245">
        <v>7</v>
      </c>
      <c r="AR85" s="245"/>
      <c r="AS85" s="245"/>
      <c r="AT85" s="241">
        <v>14</v>
      </c>
      <c r="AU85" s="242"/>
      <c r="AV85" s="243"/>
    </row>
    <row r="86" spans="1:49" ht="28.5" customHeight="1">
      <c r="A86" s="283"/>
      <c r="B86" s="284"/>
      <c r="C86" s="284"/>
      <c r="D86" s="285"/>
      <c r="E86" s="207" t="s">
        <v>56</v>
      </c>
      <c r="F86" s="207"/>
      <c r="G86" s="207"/>
      <c r="H86" s="208"/>
      <c r="I86" s="273">
        <f>SUM(M86:AV86)</f>
        <v>115</v>
      </c>
      <c r="J86" s="274"/>
      <c r="K86" s="274"/>
      <c r="L86" s="275"/>
      <c r="M86" s="272">
        <v>11</v>
      </c>
      <c r="N86" s="272"/>
      <c r="O86" s="272"/>
      <c r="P86" s="272">
        <v>14</v>
      </c>
      <c r="Q86" s="272"/>
      <c r="R86" s="272"/>
      <c r="S86" s="272">
        <v>9</v>
      </c>
      <c r="T86" s="272"/>
      <c r="U86" s="272"/>
      <c r="V86" s="272">
        <v>8</v>
      </c>
      <c r="W86" s="272"/>
      <c r="X86" s="272"/>
      <c r="Y86" s="272">
        <v>9</v>
      </c>
      <c r="Z86" s="272"/>
      <c r="AA86" s="272"/>
      <c r="AB86" s="272">
        <v>10</v>
      </c>
      <c r="AC86" s="272"/>
      <c r="AD86" s="272"/>
      <c r="AE86" s="272">
        <v>20</v>
      </c>
      <c r="AF86" s="272"/>
      <c r="AG86" s="272"/>
      <c r="AH86" s="272">
        <v>4</v>
      </c>
      <c r="AI86" s="272"/>
      <c r="AJ86" s="272"/>
      <c r="AK86" s="272">
        <v>11</v>
      </c>
      <c r="AL86" s="272"/>
      <c r="AM86" s="272"/>
      <c r="AN86" s="272">
        <v>7</v>
      </c>
      <c r="AO86" s="272"/>
      <c r="AP86" s="272"/>
      <c r="AQ86" s="272">
        <v>4</v>
      </c>
      <c r="AR86" s="272"/>
      <c r="AS86" s="272"/>
      <c r="AT86" s="238">
        <v>8</v>
      </c>
      <c r="AU86" s="239"/>
      <c r="AV86" s="240"/>
      <c r="AW86" s="77"/>
    </row>
    <row r="87" spans="1:48" ht="28.5" customHeight="1">
      <c r="A87" s="264" t="s">
        <v>61</v>
      </c>
      <c r="B87" s="265"/>
      <c r="C87" s="265"/>
      <c r="D87" s="266"/>
      <c r="E87" s="267" t="s">
        <v>55</v>
      </c>
      <c r="F87" s="267"/>
      <c r="G87" s="267"/>
      <c r="H87" s="268"/>
      <c r="I87" s="269">
        <f>SUM(M87:AV87)</f>
        <v>8</v>
      </c>
      <c r="J87" s="270"/>
      <c r="K87" s="270"/>
      <c r="L87" s="271"/>
      <c r="M87" s="252">
        <v>0</v>
      </c>
      <c r="N87" s="252"/>
      <c r="O87" s="252"/>
      <c r="P87" s="252">
        <v>2</v>
      </c>
      <c r="Q87" s="252"/>
      <c r="R87" s="252"/>
      <c r="S87" s="252">
        <v>0</v>
      </c>
      <c r="T87" s="252"/>
      <c r="U87" s="252"/>
      <c r="V87" s="252">
        <v>0</v>
      </c>
      <c r="W87" s="252"/>
      <c r="X87" s="252"/>
      <c r="Y87" s="252">
        <v>0</v>
      </c>
      <c r="Z87" s="252"/>
      <c r="AA87" s="252"/>
      <c r="AB87" s="252">
        <v>0</v>
      </c>
      <c r="AC87" s="252"/>
      <c r="AD87" s="252"/>
      <c r="AE87" s="252">
        <v>0</v>
      </c>
      <c r="AF87" s="252"/>
      <c r="AG87" s="252"/>
      <c r="AH87" s="252">
        <v>0</v>
      </c>
      <c r="AI87" s="252"/>
      <c r="AJ87" s="252"/>
      <c r="AK87" s="252">
        <v>0</v>
      </c>
      <c r="AL87" s="252"/>
      <c r="AM87" s="252"/>
      <c r="AN87" s="252">
        <v>0</v>
      </c>
      <c r="AO87" s="252"/>
      <c r="AP87" s="252"/>
      <c r="AQ87" s="252">
        <v>0</v>
      </c>
      <c r="AR87" s="252"/>
      <c r="AS87" s="252"/>
      <c r="AT87" s="235">
        <v>6</v>
      </c>
      <c r="AU87" s="236"/>
      <c r="AV87" s="237"/>
    </row>
    <row r="88" spans="1:49" ht="28.5" customHeight="1">
      <c r="A88" s="253" t="s">
        <v>57</v>
      </c>
      <c r="B88" s="254"/>
      <c r="C88" s="254"/>
      <c r="D88" s="255"/>
      <c r="E88" s="259" t="s">
        <v>55</v>
      </c>
      <c r="F88" s="259"/>
      <c r="G88" s="259"/>
      <c r="H88" s="260"/>
      <c r="I88" s="261">
        <f>SUM(M88:AV88)</f>
        <v>1862.5</v>
      </c>
      <c r="J88" s="262"/>
      <c r="K88" s="262"/>
      <c r="L88" s="263"/>
      <c r="M88" s="248">
        <v>86</v>
      </c>
      <c r="N88" s="248"/>
      <c r="O88" s="248"/>
      <c r="P88" s="248">
        <v>108</v>
      </c>
      <c r="Q88" s="248"/>
      <c r="R88" s="248"/>
      <c r="S88" s="248">
        <v>109.5</v>
      </c>
      <c r="T88" s="248"/>
      <c r="U88" s="248"/>
      <c r="V88" s="248">
        <v>171</v>
      </c>
      <c r="W88" s="248"/>
      <c r="X88" s="248"/>
      <c r="Y88" s="248">
        <v>135</v>
      </c>
      <c r="Z88" s="248"/>
      <c r="AA88" s="248"/>
      <c r="AB88" s="248">
        <v>265</v>
      </c>
      <c r="AC88" s="248"/>
      <c r="AD88" s="248"/>
      <c r="AE88" s="248">
        <v>405</v>
      </c>
      <c r="AF88" s="248"/>
      <c r="AG88" s="248"/>
      <c r="AH88" s="248">
        <v>54</v>
      </c>
      <c r="AI88" s="248"/>
      <c r="AJ88" s="248"/>
      <c r="AK88" s="248">
        <v>150</v>
      </c>
      <c r="AL88" s="248"/>
      <c r="AM88" s="248"/>
      <c r="AN88" s="248">
        <v>196</v>
      </c>
      <c r="AO88" s="248"/>
      <c r="AP88" s="248"/>
      <c r="AQ88" s="248">
        <v>36.5</v>
      </c>
      <c r="AR88" s="248"/>
      <c r="AS88" s="248"/>
      <c r="AT88" s="232">
        <v>146.5</v>
      </c>
      <c r="AU88" s="233"/>
      <c r="AV88" s="234"/>
      <c r="AW88" s="76"/>
    </row>
    <row r="89" spans="1:50" ht="28.5" customHeight="1">
      <c r="A89" s="256"/>
      <c r="B89" s="257"/>
      <c r="C89" s="257"/>
      <c r="D89" s="258"/>
      <c r="E89" s="187" t="s">
        <v>56</v>
      </c>
      <c r="F89" s="187"/>
      <c r="G89" s="187"/>
      <c r="H89" s="188"/>
      <c r="I89" s="249">
        <f>SUM(M89:AV89)</f>
        <v>1662</v>
      </c>
      <c r="J89" s="250"/>
      <c r="K89" s="250"/>
      <c r="L89" s="251"/>
      <c r="M89" s="247">
        <v>73.5</v>
      </c>
      <c r="N89" s="247"/>
      <c r="O89" s="247"/>
      <c r="P89" s="247">
        <v>88</v>
      </c>
      <c r="Q89" s="247"/>
      <c r="R89" s="247"/>
      <c r="S89" s="247">
        <v>94.5</v>
      </c>
      <c r="T89" s="247"/>
      <c r="U89" s="247"/>
      <c r="V89" s="247">
        <v>146.5</v>
      </c>
      <c r="W89" s="247"/>
      <c r="X89" s="247"/>
      <c r="Y89" s="247">
        <v>120.5</v>
      </c>
      <c r="Z89" s="247"/>
      <c r="AA89" s="247"/>
      <c r="AB89" s="247">
        <v>242.5</v>
      </c>
      <c r="AC89" s="247"/>
      <c r="AD89" s="247"/>
      <c r="AE89" s="247">
        <v>371</v>
      </c>
      <c r="AF89" s="247"/>
      <c r="AG89" s="247"/>
      <c r="AH89" s="247">
        <v>45</v>
      </c>
      <c r="AI89" s="247"/>
      <c r="AJ89" s="247"/>
      <c r="AK89" s="247">
        <v>140.5</v>
      </c>
      <c r="AL89" s="247"/>
      <c r="AM89" s="247"/>
      <c r="AN89" s="247">
        <v>228</v>
      </c>
      <c r="AO89" s="247"/>
      <c r="AP89" s="247"/>
      <c r="AQ89" s="247">
        <v>38.5</v>
      </c>
      <c r="AR89" s="247"/>
      <c r="AS89" s="247"/>
      <c r="AT89" s="229">
        <v>73.5</v>
      </c>
      <c r="AU89" s="230"/>
      <c r="AV89" s="231"/>
      <c r="AW89" s="76"/>
      <c r="AX89" s="76"/>
    </row>
    <row r="90" spans="1:3" ht="16.5" customHeight="1">
      <c r="A90" s="5" t="s">
        <v>54</v>
      </c>
      <c r="C90" s="5" t="s">
        <v>161</v>
      </c>
    </row>
    <row r="91" spans="1:3" ht="16.5" customHeight="1">
      <c r="A91" s="5" t="s">
        <v>54</v>
      </c>
      <c r="C91" s="5" t="s">
        <v>162</v>
      </c>
    </row>
    <row r="92" spans="1:3" ht="16.5" customHeight="1">
      <c r="A92" s="5" t="s">
        <v>54</v>
      </c>
      <c r="C92" s="5" t="s">
        <v>163</v>
      </c>
    </row>
    <row r="93" spans="1:3" ht="16.5" customHeight="1">
      <c r="A93" s="5" t="s">
        <v>54</v>
      </c>
      <c r="C93" s="5" t="s">
        <v>165</v>
      </c>
    </row>
    <row r="95" spans="1:48" ht="13.5" customHeight="1">
      <c r="A95" s="246" t="s">
        <v>168</v>
      </c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  <c r="AU95" s="246"/>
      <c r="AV95" s="246"/>
    </row>
    <row r="111" spans="1:48" ht="13.5" customHeight="1">
      <c r="A111" s="246"/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  <c r="AT111" s="246"/>
      <c r="AU111" s="246"/>
      <c r="AV111" s="246"/>
    </row>
  </sheetData>
  <sheetProtection/>
  <mergeCells count="484">
    <mergeCell ref="BW81:BY81"/>
    <mergeCell ref="BZ81:CB81"/>
    <mergeCell ref="BE81:BG81"/>
    <mergeCell ref="BH81:BJ81"/>
    <mergeCell ref="BK81:BM81"/>
    <mergeCell ref="BN81:BP81"/>
    <mergeCell ref="BQ81:BS81"/>
    <mergeCell ref="BT81:BV81"/>
    <mergeCell ref="BW79:BY79"/>
    <mergeCell ref="BZ79:CB79"/>
    <mergeCell ref="BE80:BG80"/>
    <mergeCell ref="BH80:BJ80"/>
    <mergeCell ref="BK80:BM80"/>
    <mergeCell ref="BN80:BP80"/>
    <mergeCell ref="BQ80:BS80"/>
    <mergeCell ref="BT80:BV80"/>
    <mergeCell ref="BW80:BY80"/>
    <mergeCell ref="BZ80:CB80"/>
    <mergeCell ref="BE79:BG79"/>
    <mergeCell ref="BH79:BJ79"/>
    <mergeCell ref="BK79:BM79"/>
    <mergeCell ref="BN79:BP79"/>
    <mergeCell ref="BQ79:BS79"/>
    <mergeCell ref="BT79:BV79"/>
    <mergeCell ref="BW77:BY77"/>
    <mergeCell ref="BZ77:CB77"/>
    <mergeCell ref="BE78:BG78"/>
    <mergeCell ref="BH78:BJ78"/>
    <mergeCell ref="BK78:BM78"/>
    <mergeCell ref="BN78:BP78"/>
    <mergeCell ref="BQ78:BS78"/>
    <mergeCell ref="BT78:BV78"/>
    <mergeCell ref="BW78:BY78"/>
    <mergeCell ref="BZ78:CB78"/>
    <mergeCell ref="BE77:BG77"/>
    <mergeCell ref="BH77:BJ77"/>
    <mergeCell ref="BK77:BM77"/>
    <mergeCell ref="BN77:BP77"/>
    <mergeCell ref="BQ77:BS77"/>
    <mergeCell ref="BT77:BV77"/>
    <mergeCell ref="AH89:AJ89"/>
    <mergeCell ref="AK89:AM89"/>
    <mergeCell ref="AN89:AP89"/>
    <mergeCell ref="AQ89:AS89"/>
    <mergeCell ref="AT89:AV89"/>
    <mergeCell ref="A95:AV95"/>
    <mergeCell ref="AT88:AV88"/>
    <mergeCell ref="E89:H89"/>
    <mergeCell ref="I89:L89"/>
    <mergeCell ref="M89:O89"/>
    <mergeCell ref="P89:R89"/>
    <mergeCell ref="S89:U89"/>
    <mergeCell ref="V89:X89"/>
    <mergeCell ref="Y89:AA89"/>
    <mergeCell ref="AB89:AD89"/>
    <mergeCell ref="AE89:AG89"/>
    <mergeCell ref="AB88:AD88"/>
    <mergeCell ref="AE88:AG88"/>
    <mergeCell ref="AH88:AJ88"/>
    <mergeCell ref="AK88:AM88"/>
    <mergeCell ref="AN88:AP88"/>
    <mergeCell ref="AQ88:AS88"/>
    <mergeCell ref="AQ87:AS87"/>
    <mergeCell ref="AT87:AV87"/>
    <mergeCell ref="A88:D89"/>
    <mergeCell ref="E88:H88"/>
    <mergeCell ref="I88:L88"/>
    <mergeCell ref="M88:O88"/>
    <mergeCell ref="P88:R88"/>
    <mergeCell ref="S88:U88"/>
    <mergeCell ref="V88:X88"/>
    <mergeCell ref="Y88:AA88"/>
    <mergeCell ref="Y87:AA87"/>
    <mergeCell ref="AB87:AD87"/>
    <mergeCell ref="AE87:AG87"/>
    <mergeCell ref="AH87:AJ87"/>
    <mergeCell ref="AK87:AM87"/>
    <mergeCell ref="AN87:AP87"/>
    <mergeCell ref="AN86:AP86"/>
    <mergeCell ref="AQ86:AS86"/>
    <mergeCell ref="AT86:AV86"/>
    <mergeCell ref="A87:D87"/>
    <mergeCell ref="E87:H87"/>
    <mergeCell ref="I87:L87"/>
    <mergeCell ref="M87:O87"/>
    <mergeCell ref="P87:R87"/>
    <mergeCell ref="S87:U87"/>
    <mergeCell ref="V87:X87"/>
    <mergeCell ref="V86:X86"/>
    <mergeCell ref="Y86:AA86"/>
    <mergeCell ref="AB86:AD86"/>
    <mergeCell ref="AE86:AG86"/>
    <mergeCell ref="AH86:AJ86"/>
    <mergeCell ref="AK86:AM86"/>
    <mergeCell ref="AH85:AJ85"/>
    <mergeCell ref="AK85:AM85"/>
    <mergeCell ref="AN85:AP85"/>
    <mergeCell ref="AQ85:AS85"/>
    <mergeCell ref="AT85:AV85"/>
    <mergeCell ref="E86:H86"/>
    <mergeCell ref="I86:L86"/>
    <mergeCell ref="M86:O86"/>
    <mergeCell ref="P86:R86"/>
    <mergeCell ref="S86:U86"/>
    <mergeCell ref="P85:R85"/>
    <mergeCell ref="S85:U85"/>
    <mergeCell ref="V85:X85"/>
    <mergeCell ref="Y85:AA85"/>
    <mergeCell ref="AB85:AD85"/>
    <mergeCell ref="AE85:AG85"/>
    <mergeCell ref="A84:H84"/>
    <mergeCell ref="I84:L84"/>
    <mergeCell ref="A85:D86"/>
    <mergeCell ref="E85:H85"/>
    <mergeCell ref="I85:L85"/>
    <mergeCell ref="M85:O85"/>
    <mergeCell ref="A4:N4"/>
    <mergeCell ref="O4:X4"/>
    <mergeCell ref="Y4:AL4"/>
    <mergeCell ref="AM4:AV4"/>
    <mergeCell ref="A5:N5"/>
    <mergeCell ref="O5:X5"/>
    <mergeCell ref="Y5:AL5"/>
    <mergeCell ref="AM5:AV5"/>
    <mergeCell ref="A13:R13"/>
    <mergeCell ref="S13:AB13"/>
    <mergeCell ref="AC13:AL13"/>
    <mergeCell ref="AM13:AV13"/>
    <mergeCell ref="A14:I15"/>
    <mergeCell ref="J14:R14"/>
    <mergeCell ref="S14:AB14"/>
    <mergeCell ref="AC14:AL14"/>
    <mergeCell ref="AM14:AV14"/>
    <mergeCell ref="J15:R15"/>
    <mergeCell ref="S15:AB15"/>
    <mergeCell ref="AC15:AL15"/>
    <mergeCell ref="AM15:AV15"/>
    <mergeCell ref="A16:I17"/>
    <mergeCell ref="J16:R16"/>
    <mergeCell ref="S16:AB16"/>
    <mergeCell ref="AC16:AL16"/>
    <mergeCell ref="AM16:AV16"/>
    <mergeCell ref="J17:R17"/>
    <mergeCell ref="S17:AB17"/>
    <mergeCell ref="AC17:AL17"/>
    <mergeCell ref="AM17:AV17"/>
    <mergeCell ref="A18:I19"/>
    <mergeCell ref="J18:R18"/>
    <mergeCell ref="S18:AB18"/>
    <mergeCell ref="AC18:AL18"/>
    <mergeCell ref="AM18:AV18"/>
    <mergeCell ref="J19:R19"/>
    <mergeCell ref="S19:AB19"/>
    <mergeCell ref="AC19:AL19"/>
    <mergeCell ref="AM19:AV19"/>
    <mergeCell ref="A20:I21"/>
    <mergeCell ref="J20:R20"/>
    <mergeCell ref="S20:AB20"/>
    <mergeCell ref="AC20:AL20"/>
    <mergeCell ref="AM20:AV20"/>
    <mergeCell ref="J21:R21"/>
    <mergeCell ref="S21:AB21"/>
    <mergeCell ref="AC21:AL21"/>
    <mergeCell ref="AM21:AV21"/>
    <mergeCell ref="A22:I23"/>
    <mergeCell ref="J22:R22"/>
    <mergeCell ref="S22:AB22"/>
    <mergeCell ref="AC22:AL22"/>
    <mergeCell ref="AM22:AV22"/>
    <mergeCell ref="J23:R23"/>
    <mergeCell ref="S23:AB23"/>
    <mergeCell ref="AC23:AL23"/>
    <mergeCell ref="AM23:AV23"/>
    <mergeCell ref="A24:I25"/>
    <mergeCell ref="J24:R24"/>
    <mergeCell ref="S24:AB24"/>
    <mergeCell ref="AC24:AL24"/>
    <mergeCell ref="AM24:AV24"/>
    <mergeCell ref="J25:R25"/>
    <mergeCell ref="S25:AB25"/>
    <mergeCell ref="AC25:AL25"/>
    <mergeCell ref="AM25:AV25"/>
    <mergeCell ref="A26:I27"/>
    <mergeCell ref="J26:R26"/>
    <mergeCell ref="S26:AB26"/>
    <mergeCell ref="AC26:AL26"/>
    <mergeCell ref="AM26:AV26"/>
    <mergeCell ref="J27:R27"/>
    <mergeCell ref="S27:AB27"/>
    <mergeCell ref="AC27:AL27"/>
    <mergeCell ref="AM27:AV27"/>
    <mergeCell ref="A28:B33"/>
    <mergeCell ref="C28:I29"/>
    <mergeCell ref="J28:R28"/>
    <mergeCell ref="S28:AB28"/>
    <mergeCell ref="AC28:AL28"/>
    <mergeCell ref="AM28:AV28"/>
    <mergeCell ref="J29:R29"/>
    <mergeCell ref="S29:AB29"/>
    <mergeCell ref="AC29:AL29"/>
    <mergeCell ref="AM29:AV29"/>
    <mergeCell ref="C30:I31"/>
    <mergeCell ref="J30:R30"/>
    <mergeCell ref="S30:AB30"/>
    <mergeCell ref="AC30:AL30"/>
    <mergeCell ref="AM30:AV30"/>
    <mergeCell ref="J31:R31"/>
    <mergeCell ref="S31:AB31"/>
    <mergeCell ref="AC31:AL31"/>
    <mergeCell ref="AM31:AV31"/>
    <mergeCell ref="C32:I33"/>
    <mergeCell ref="J32:R32"/>
    <mergeCell ref="S32:AB32"/>
    <mergeCell ref="AC32:AL32"/>
    <mergeCell ref="AM32:AV32"/>
    <mergeCell ref="J33:R33"/>
    <mergeCell ref="S33:AB33"/>
    <mergeCell ref="AC33:AL33"/>
    <mergeCell ref="AM33:AV33"/>
    <mergeCell ref="A34:I34"/>
    <mergeCell ref="J34:R34"/>
    <mergeCell ref="S34:AB34"/>
    <mergeCell ref="AC34:AL34"/>
    <mergeCell ref="AM34:AV34"/>
    <mergeCell ref="A36:D36"/>
    <mergeCell ref="E36:N36"/>
    <mergeCell ref="O36:X36"/>
    <mergeCell ref="Y36:AB36"/>
    <mergeCell ref="AC36:AL36"/>
    <mergeCell ref="AM36:AV36"/>
    <mergeCell ref="A37:D37"/>
    <mergeCell ref="E37:N37"/>
    <mergeCell ref="O37:X37"/>
    <mergeCell ref="Y37:AB37"/>
    <mergeCell ref="AC37:AL37"/>
    <mergeCell ref="AM37:AV37"/>
    <mergeCell ref="A38:D38"/>
    <mergeCell ref="E38:N38"/>
    <mergeCell ref="O38:X38"/>
    <mergeCell ref="Y38:AB38"/>
    <mergeCell ref="AC38:AL38"/>
    <mergeCell ref="AM38:AV38"/>
    <mergeCell ref="A39:D39"/>
    <mergeCell ref="E39:N39"/>
    <mergeCell ref="O39:X39"/>
    <mergeCell ref="Y39:AB39"/>
    <mergeCell ref="AC39:AL39"/>
    <mergeCell ref="AM39:AV39"/>
    <mergeCell ref="A40:D40"/>
    <mergeCell ref="E40:N40"/>
    <mergeCell ref="O40:X40"/>
    <mergeCell ref="Y40:AB40"/>
    <mergeCell ref="AC40:AL40"/>
    <mergeCell ref="AM40:AV40"/>
    <mergeCell ref="A48:AV48"/>
    <mergeCell ref="A52:G52"/>
    <mergeCell ref="H52:J52"/>
    <mergeCell ref="K52:M52"/>
    <mergeCell ref="AR52:AT52"/>
    <mergeCell ref="A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54:D56"/>
    <mergeCell ref="E54:G55"/>
    <mergeCell ref="H54:J55"/>
    <mergeCell ref="K54:M55"/>
    <mergeCell ref="N54:P55"/>
    <mergeCell ref="Q54:S55"/>
    <mergeCell ref="T54:V55"/>
    <mergeCell ref="W54:Y55"/>
    <mergeCell ref="Z54:AB55"/>
    <mergeCell ref="AC54:AE55"/>
    <mergeCell ref="AF54:AH55"/>
    <mergeCell ref="AI54:AK55"/>
    <mergeCell ref="AL54:AN55"/>
    <mergeCell ref="AO54:AQ55"/>
    <mergeCell ref="AR54:AT55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57:D59"/>
    <mergeCell ref="E57:G58"/>
    <mergeCell ref="H57:J58"/>
    <mergeCell ref="K57:M58"/>
    <mergeCell ref="N57:P58"/>
    <mergeCell ref="Q57:S58"/>
    <mergeCell ref="T57:V58"/>
    <mergeCell ref="W57:Y58"/>
    <mergeCell ref="Z57:AB58"/>
    <mergeCell ref="AC57:AE58"/>
    <mergeCell ref="AF57:AH58"/>
    <mergeCell ref="AI57:AK58"/>
    <mergeCell ref="AL57:AN58"/>
    <mergeCell ref="AO57:AQ58"/>
    <mergeCell ref="AR57:AT58"/>
    <mergeCell ref="E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76:H76"/>
    <mergeCell ref="I76:L76"/>
    <mergeCell ref="A77:D78"/>
    <mergeCell ref="E77:H77"/>
    <mergeCell ref="I77:L77"/>
    <mergeCell ref="M77:O77"/>
    <mergeCell ref="P77:R77"/>
    <mergeCell ref="S77:U77"/>
    <mergeCell ref="V77:X77"/>
    <mergeCell ref="Y77:AA77"/>
    <mergeCell ref="AB77:AD77"/>
    <mergeCell ref="AE77:AG77"/>
    <mergeCell ref="AH77:AJ77"/>
    <mergeCell ref="AK77:AM77"/>
    <mergeCell ref="AN77:AP77"/>
    <mergeCell ref="AB79:AD79"/>
    <mergeCell ref="E78:H78"/>
    <mergeCell ref="I78:L78"/>
    <mergeCell ref="M78:O78"/>
    <mergeCell ref="P78:R78"/>
    <mergeCell ref="S78:U78"/>
    <mergeCell ref="V78:X78"/>
    <mergeCell ref="AE78:AG78"/>
    <mergeCell ref="AH78:AJ78"/>
    <mergeCell ref="AK78:AM78"/>
    <mergeCell ref="AN78:AP78"/>
    <mergeCell ref="AQ78:AS78"/>
    <mergeCell ref="Y78:AA78"/>
    <mergeCell ref="AB78:AD78"/>
    <mergeCell ref="AE79:AG79"/>
    <mergeCell ref="AH79:AJ79"/>
    <mergeCell ref="AK79:AM79"/>
    <mergeCell ref="A79:D79"/>
    <mergeCell ref="E79:H79"/>
    <mergeCell ref="I79:L79"/>
    <mergeCell ref="M79:O79"/>
    <mergeCell ref="P79:R79"/>
    <mergeCell ref="S79:U79"/>
    <mergeCell ref="Y79:AA79"/>
    <mergeCell ref="AN79:AP79"/>
    <mergeCell ref="AQ79:AS79"/>
    <mergeCell ref="A80:D81"/>
    <mergeCell ref="E80:H80"/>
    <mergeCell ref="I80:L80"/>
    <mergeCell ref="M80:O80"/>
    <mergeCell ref="P80:R80"/>
    <mergeCell ref="S80:U80"/>
    <mergeCell ref="V80:X80"/>
    <mergeCell ref="V79:X79"/>
    <mergeCell ref="Y80:AA80"/>
    <mergeCell ref="AB80:AD80"/>
    <mergeCell ref="AE80:AG80"/>
    <mergeCell ref="AH80:AJ80"/>
    <mergeCell ref="AK80:AM80"/>
    <mergeCell ref="AN80:AP80"/>
    <mergeCell ref="M81:O81"/>
    <mergeCell ref="P81:R81"/>
    <mergeCell ref="S81:U81"/>
    <mergeCell ref="V81:X81"/>
    <mergeCell ref="Y81:AA81"/>
    <mergeCell ref="AB81:AD81"/>
    <mergeCell ref="AR61:AT61"/>
    <mergeCell ref="A111:AV111"/>
    <mergeCell ref="AE81:AG81"/>
    <mergeCell ref="AH81:AJ81"/>
    <mergeCell ref="AK81:AM81"/>
    <mergeCell ref="AN81:AP81"/>
    <mergeCell ref="AQ81:AS81"/>
    <mergeCell ref="AQ80:AS80"/>
    <mergeCell ref="E81:H81"/>
    <mergeCell ref="I81:L81"/>
    <mergeCell ref="W66:Y67"/>
    <mergeCell ref="AC63:AE64"/>
    <mergeCell ref="AF63:AH64"/>
    <mergeCell ref="AI63:AK64"/>
    <mergeCell ref="AL63:AN64"/>
    <mergeCell ref="AF62:AH62"/>
    <mergeCell ref="AI62:AK62"/>
    <mergeCell ref="AL62:AN62"/>
    <mergeCell ref="Z63:AB64"/>
    <mergeCell ref="Z66:AB67"/>
    <mergeCell ref="AC66:AE67"/>
    <mergeCell ref="AF66:AH67"/>
    <mergeCell ref="AI66:AK67"/>
    <mergeCell ref="AC65:AE65"/>
    <mergeCell ref="AF65:AH65"/>
    <mergeCell ref="AI65:AK65"/>
    <mergeCell ref="AT81:AV81"/>
    <mergeCell ref="AT80:AV80"/>
    <mergeCell ref="AT79:AV79"/>
    <mergeCell ref="AT78:AV78"/>
    <mergeCell ref="AT77:AV77"/>
    <mergeCell ref="AR68:AT68"/>
    <mergeCell ref="AQ77:AS77"/>
    <mergeCell ref="AC62:AE62"/>
    <mergeCell ref="A61:G61"/>
    <mergeCell ref="H61:J61"/>
    <mergeCell ref="K61:M61"/>
    <mergeCell ref="A62:G62"/>
    <mergeCell ref="H62:J62"/>
    <mergeCell ref="K62:M62"/>
    <mergeCell ref="W63:Y64"/>
    <mergeCell ref="N62:P62"/>
    <mergeCell ref="Q62:S62"/>
    <mergeCell ref="T62:V62"/>
    <mergeCell ref="W62:Y62"/>
    <mergeCell ref="Z62:AB62"/>
    <mergeCell ref="Z65:AB65"/>
    <mergeCell ref="AO62:AQ62"/>
    <mergeCell ref="AR62:AT62"/>
    <mergeCell ref="A63:D65"/>
    <mergeCell ref="E63:G64"/>
    <mergeCell ref="H63:J64"/>
    <mergeCell ref="K63:M64"/>
    <mergeCell ref="N63:P64"/>
    <mergeCell ref="Q63:S64"/>
    <mergeCell ref="T63:V64"/>
    <mergeCell ref="T66:V67"/>
    <mergeCell ref="AO63:AQ64"/>
    <mergeCell ref="AR63:AT64"/>
    <mergeCell ref="E65:G65"/>
    <mergeCell ref="H65:J65"/>
    <mergeCell ref="K65:M65"/>
    <mergeCell ref="N65:P65"/>
    <mergeCell ref="Q65:S65"/>
    <mergeCell ref="T65:V65"/>
    <mergeCell ref="W65:Y65"/>
    <mergeCell ref="W68:Y68"/>
    <mergeCell ref="AL65:AN65"/>
    <mergeCell ref="AO65:AQ65"/>
    <mergeCell ref="AR65:AT65"/>
    <mergeCell ref="A66:D68"/>
    <mergeCell ref="E66:G67"/>
    <mergeCell ref="H66:J67"/>
    <mergeCell ref="K66:M67"/>
    <mergeCell ref="N66:P67"/>
    <mergeCell ref="Q66:S67"/>
    <mergeCell ref="E68:G68"/>
    <mergeCell ref="H68:J68"/>
    <mergeCell ref="K68:M68"/>
    <mergeCell ref="N68:P68"/>
    <mergeCell ref="Q68:S68"/>
    <mergeCell ref="T68:V68"/>
    <mergeCell ref="AD60:AT60"/>
    <mergeCell ref="Z68:AB68"/>
    <mergeCell ref="AC68:AE68"/>
    <mergeCell ref="AF68:AH68"/>
    <mergeCell ref="AI68:AK68"/>
    <mergeCell ref="AL68:AN68"/>
    <mergeCell ref="AO68:AQ68"/>
    <mergeCell ref="AL66:AN67"/>
    <mergeCell ref="AO66:AQ67"/>
    <mergeCell ref="AR66:AT67"/>
  </mergeCells>
  <printOptions horizontalCentered="1"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  <headerFooter>
    <oddHeader>&amp;L&amp;"ＭＳ Ｐ明朝,標準"１．自然</oddHeader>
  </headerFooter>
  <rowBreaks count="2" manualBreakCount="2">
    <brk id="48" max="255" man="1"/>
    <brk id="95" max="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69"/>
  <sheetViews>
    <sheetView tabSelected="1" view="pageBreakPreview" zoomScaleSheetLayoutView="100" workbookViewId="0" topLeftCell="A1">
      <selection activeCell="T27" sqref="T27"/>
    </sheetView>
  </sheetViews>
  <sheetFormatPr defaultColWidth="1.25" defaultRowHeight="13.5" customHeight="1"/>
  <cols>
    <col min="1" max="16384" width="1.25" style="5" customWidth="1"/>
  </cols>
  <sheetData>
    <row r="2" ht="13.5" customHeight="1">
      <c r="T2" s="71" t="s">
        <v>62</v>
      </c>
    </row>
    <row r="4" spans="1:70" ht="18.75" customHeight="1">
      <c r="A4" s="418" t="s">
        <v>17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20"/>
    </row>
    <row r="5" spans="1:70" ht="18.75" customHeight="1">
      <c r="A5" s="421" t="s">
        <v>63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 t="s">
        <v>64</v>
      </c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8"/>
    </row>
    <row r="6" spans="1:70" ht="18.75" customHeight="1">
      <c r="A6" s="421" t="s">
        <v>126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37" t="s">
        <v>127</v>
      </c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  <c r="BL6" s="437"/>
      <c r="BM6" s="437"/>
      <c r="BN6" s="437"/>
      <c r="BO6" s="437"/>
      <c r="BP6" s="437"/>
      <c r="BQ6" s="437"/>
      <c r="BR6" s="438"/>
    </row>
    <row r="7" spans="1:70" ht="18.75" customHeight="1">
      <c r="A7" s="421" t="s">
        <v>65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6" t="s">
        <v>66</v>
      </c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7"/>
    </row>
    <row r="8" spans="1:70" ht="18.75" customHeight="1">
      <c r="A8" s="421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7"/>
    </row>
    <row r="9" spans="1:70" ht="18.75" customHeight="1">
      <c r="A9" s="421" t="s">
        <v>67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9" t="s">
        <v>68</v>
      </c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9"/>
      <c r="BK9" s="429"/>
      <c r="BL9" s="429"/>
      <c r="BM9" s="429"/>
      <c r="BN9" s="429"/>
      <c r="BO9" s="429"/>
      <c r="BP9" s="429"/>
      <c r="BQ9" s="429"/>
      <c r="BR9" s="430"/>
    </row>
    <row r="10" spans="1:70" ht="18.75" customHeight="1">
      <c r="A10" s="421" t="s">
        <v>69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9" t="s">
        <v>70</v>
      </c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30"/>
    </row>
    <row r="11" spans="1:70" ht="18.75" customHeight="1">
      <c r="A11" s="421" t="s">
        <v>71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9" t="s">
        <v>164</v>
      </c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9"/>
      <c r="BK11" s="429"/>
      <c r="BL11" s="429"/>
      <c r="BM11" s="429"/>
      <c r="BN11" s="429"/>
      <c r="BO11" s="429"/>
      <c r="BP11" s="429"/>
      <c r="BQ11" s="429"/>
      <c r="BR11" s="430"/>
    </row>
    <row r="12" spans="1:70" ht="18.75" customHeight="1">
      <c r="A12" s="421" t="s">
        <v>72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9" t="s">
        <v>73</v>
      </c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  <c r="BB12" s="429"/>
      <c r="BC12" s="429"/>
      <c r="BD12" s="429"/>
      <c r="BE12" s="429"/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30"/>
    </row>
    <row r="13" spans="1:70" ht="18.75" customHeight="1">
      <c r="A13" s="436" t="s">
        <v>74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434" t="s">
        <v>75</v>
      </c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5"/>
    </row>
    <row r="14" ht="18.75" customHeight="1"/>
    <row r="15" spans="1:70" ht="18.75" customHeight="1">
      <c r="A15" s="431" t="s">
        <v>30</v>
      </c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2"/>
      <c r="BE15" s="432"/>
      <c r="BF15" s="432"/>
      <c r="BG15" s="432"/>
      <c r="BH15" s="432"/>
      <c r="BI15" s="432"/>
      <c r="BJ15" s="432"/>
      <c r="BK15" s="432"/>
      <c r="BL15" s="432"/>
      <c r="BM15" s="432"/>
      <c r="BN15" s="432"/>
      <c r="BO15" s="432"/>
      <c r="BP15" s="432"/>
      <c r="BQ15" s="432"/>
      <c r="BR15" s="433"/>
    </row>
    <row r="16" spans="1:70" ht="18.75" customHeight="1">
      <c r="A16" s="421" t="s">
        <v>63</v>
      </c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 t="s">
        <v>64</v>
      </c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2"/>
      <c r="BD16" s="422"/>
      <c r="BE16" s="422"/>
      <c r="BF16" s="422"/>
      <c r="BG16" s="422"/>
      <c r="BH16" s="422"/>
      <c r="BI16" s="422"/>
      <c r="BJ16" s="422"/>
      <c r="BK16" s="422"/>
      <c r="BL16" s="422"/>
      <c r="BM16" s="422"/>
      <c r="BN16" s="422"/>
      <c r="BO16" s="422"/>
      <c r="BP16" s="422"/>
      <c r="BQ16" s="422"/>
      <c r="BR16" s="428"/>
    </row>
    <row r="17" spans="1:70" ht="18.75" customHeight="1">
      <c r="A17" s="421" t="s">
        <v>65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39" t="s">
        <v>76</v>
      </c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40"/>
    </row>
    <row r="18" spans="1:70" ht="18.75" customHeight="1">
      <c r="A18" s="421" t="s">
        <v>77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37" t="s">
        <v>129</v>
      </c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8"/>
    </row>
    <row r="19" spans="1:70" ht="18.75" customHeight="1">
      <c r="A19" s="436" t="s">
        <v>78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441" t="s">
        <v>79</v>
      </c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41"/>
      <c r="BE19" s="441"/>
      <c r="BF19" s="441"/>
      <c r="BG19" s="441"/>
      <c r="BH19" s="441"/>
      <c r="BI19" s="441"/>
      <c r="BJ19" s="441"/>
      <c r="BK19" s="441"/>
      <c r="BL19" s="441"/>
      <c r="BM19" s="441"/>
      <c r="BN19" s="441"/>
      <c r="BO19" s="441"/>
      <c r="BP19" s="441"/>
      <c r="BQ19" s="441"/>
      <c r="BR19" s="442"/>
    </row>
    <row r="20" ht="19.5" customHeight="1"/>
    <row r="21" spans="1:70" ht="18.75" customHeight="1">
      <c r="A21" s="431" t="s">
        <v>88</v>
      </c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32"/>
      <c r="BE21" s="432"/>
      <c r="BF21" s="432"/>
      <c r="BG21" s="432"/>
      <c r="BH21" s="432"/>
      <c r="BI21" s="432"/>
      <c r="BJ21" s="432"/>
      <c r="BK21" s="432"/>
      <c r="BL21" s="432"/>
      <c r="BM21" s="432"/>
      <c r="BN21" s="432"/>
      <c r="BO21" s="432"/>
      <c r="BP21" s="432"/>
      <c r="BQ21" s="432"/>
      <c r="BR21" s="433"/>
    </row>
    <row r="22" spans="1:70" ht="18.75" customHeight="1">
      <c r="A22" s="421" t="s">
        <v>63</v>
      </c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 t="s">
        <v>64</v>
      </c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8"/>
    </row>
    <row r="23" spans="1:70" ht="18.75" customHeight="1">
      <c r="A23" s="436" t="s">
        <v>128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443" t="s">
        <v>156</v>
      </c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3"/>
      <c r="BA23" s="443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  <c r="BM23" s="443"/>
      <c r="BN23" s="443"/>
      <c r="BO23" s="443"/>
      <c r="BP23" s="443"/>
      <c r="BQ23" s="443"/>
      <c r="BR23" s="444"/>
    </row>
    <row r="27" spans="1:70" ht="13.5" customHeight="1">
      <c r="A27" s="48"/>
      <c r="B27" s="48"/>
      <c r="C27" s="48"/>
      <c r="D27" s="48"/>
      <c r="E27" s="48"/>
      <c r="F27" s="48"/>
      <c r="G27" s="48"/>
      <c r="H27" s="48"/>
      <c r="I27" s="402" t="s">
        <v>86</v>
      </c>
      <c r="J27" s="402"/>
      <c r="K27" s="402"/>
      <c r="L27" s="402"/>
      <c r="M27" s="402"/>
      <c r="N27" s="402"/>
      <c r="O27" s="402"/>
      <c r="P27" s="48"/>
      <c r="Q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</row>
    <row r="28" spans="1:70" ht="6.75" customHeight="1">
      <c r="A28" s="48"/>
      <c r="B28" s="48"/>
      <c r="C28" s="48"/>
      <c r="D28" s="48"/>
      <c r="E28" s="48"/>
      <c r="F28" s="48"/>
      <c r="G28" s="48"/>
      <c r="H28" s="48"/>
      <c r="I28" s="402"/>
      <c r="J28" s="402"/>
      <c r="K28" s="402"/>
      <c r="L28" s="402"/>
      <c r="M28" s="402"/>
      <c r="N28" s="402"/>
      <c r="O28" s="402"/>
      <c r="P28" s="49"/>
      <c r="Q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</row>
    <row r="29" spans="1:70" ht="7.5" customHeight="1">
      <c r="A29" s="48"/>
      <c r="B29" s="48"/>
      <c r="C29" s="48"/>
      <c r="D29" s="48"/>
      <c r="E29" s="48"/>
      <c r="F29" s="48"/>
      <c r="G29" s="48"/>
      <c r="H29" s="48"/>
      <c r="I29" s="96"/>
      <c r="J29" s="97"/>
      <c r="K29" s="97"/>
      <c r="L29" s="97"/>
      <c r="M29" s="97"/>
      <c r="N29" s="97"/>
      <c r="O29" s="97"/>
      <c r="P29" s="98"/>
      <c r="Q29" s="88"/>
      <c r="R29" s="88"/>
      <c r="S29" s="88"/>
      <c r="T29" s="88"/>
      <c r="U29" s="89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23" t="s">
        <v>87</v>
      </c>
      <c r="AM29" s="424"/>
      <c r="AN29" s="424"/>
      <c r="AO29" s="424"/>
      <c r="AP29" s="424"/>
      <c r="AQ29" s="424"/>
      <c r="AR29" s="424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</row>
    <row r="30" spans="1:70" ht="7.5" customHeight="1">
      <c r="A30" s="402" t="s">
        <v>88</v>
      </c>
      <c r="B30" s="402"/>
      <c r="C30" s="402"/>
      <c r="D30" s="402"/>
      <c r="E30" s="402"/>
      <c r="F30" s="402"/>
      <c r="G30" s="402"/>
      <c r="H30" s="48"/>
      <c r="I30" s="51"/>
      <c r="J30" s="403" t="s">
        <v>89</v>
      </c>
      <c r="K30" s="403"/>
      <c r="L30" s="403"/>
      <c r="M30" s="403"/>
      <c r="N30" s="403"/>
      <c r="O30" s="403"/>
      <c r="P30" s="403"/>
      <c r="Q30" s="403"/>
      <c r="R30" s="403"/>
      <c r="S30" s="403"/>
      <c r="T30" s="85"/>
      <c r="U30" s="56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425"/>
      <c r="AM30" s="425"/>
      <c r="AN30" s="425"/>
      <c r="AO30" s="425"/>
      <c r="AP30" s="425"/>
      <c r="AQ30" s="425"/>
      <c r="AR30" s="425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</row>
    <row r="31" spans="1:70" ht="7.5" customHeight="1">
      <c r="A31" s="402"/>
      <c r="B31" s="402"/>
      <c r="C31" s="402"/>
      <c r="D31" s="402"/>
      <c r="E31" s="402"/>
      <c r="F31" s="402"/>
      <c r="G31" s="402"/>
      <c r="H31" s="48"/>
      <c r="I31" s="51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52"/>
      <c r="U31" s="53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45" t="s">
        <v>90</v>
      </c>
      <c r="AJ31" s="445"/>
      <c r="AK31" s="445"/>
      <c r="AL31" s="445"/>
      <c r="AM31" s="445"/>
      <c r="AN31" s="445"/>
      <c r="AO31" s="445"/>
      <c r="AP31" s="445"/>
      <c r="AQ31" s="48"/>
      <c r="AR31" s="48"/>
      <c r="AS31" s="54"/>
      <c r="AT31" s="54"/>
      <c r="AU31" s="54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</row>
    <row r="32" spans="1:70" ht="7.5" customHeight="1">
      <c r="A32" s="48"/>
      <c r="B32" s="48"/>
      <c r="C32" s="48"/>
      <c r="D32" s="48"/>
      <c r="E32" s="48"/>
      <c r="F32" s="48"/>
      <c r="G32" s="48"/>
      <c r="H32" s="48"/>
      <c r="I32" s="51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57"/>
      <c r="AJ32" s="457"/>
      <c r="AK32" s="457"/>
      <c r="AL32" s="457"/>
      <c r="AM32" s="457"/>
      <c r="AN32" s="457"/>
      <c r="AO32" s="457"/>
      <c r="AP32" s="457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</row>
    <row r="33" spans="1:70" ht="7.5" customHeight="1">
      <c r="A33" s="48"/>
      <c r="B33" s="48"/>
      <c r="C33" s="48"/>
      <c r="D33" s="48"/>
      <c r="E33" s="48"/>
      <c r="F33" s="48"/>
      <c r="G33" s="48"/>
      <c r="H33" s="48"/>
      <c r="I33" s="51"/>
      <c r="J33" s="403" t="s">
        <v>80</v>
      </c>
      <c r="K33" s="403"/>
      <c r="L33" s="403"/>
      <c r="M33" s="403"/>
      <c r="N33" s="403"/>
      <c r="O33" s="403"/>
      <c r="P33" s="403"/>
      <c r="Q33" s="403"/>
      <c r="R33" s="403"/>
      <c r="S33" s="403"/>
      <c r="T33" s="57"/>
      <c r="U33" s="58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48"/>
      <c r="AG33" s="50"/>
      <c r="AH33" s="50"/>
      <c r="AI33" s="410" t="s">
        <v>88</v>
      </c>
      <c r="AJ33" s="411"/>
      <c r="AK33" s="411"/>
      <c r="AL33" s="411"/>
      <c r="AM33" s="411"/>
      <c r="AN33" s="411"/>
      <c r="AO33" s="411"/>
      <c r="AP33" s="412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404" t="s">
        <v>88</v>
      </c>
      <c r="BB33" s="405"/>
      <c r="BC33" s="405"/>
      <c r="BD33" s="405"/>
      <c r="BE33" s="405"/>
      <c r="BF33" s="405"/>
      <c r="BG33" s="405"/>
      <c r="BH33" s="406"/>
      <c r="BI33" s="48"/>
      <c r="BJ33" s="48"/>
      <c r="BK33" s="48"/>
      <c r="BL33" s="48"/>
      <c r="BM33" s="48"/>
      <c r="BN33" s="48"/>
      <c r="BO33" s="48"/>
      <c r="BP33" s="48"/>
      <c r="BQ33" s="48"/>
      <c r="BR33" s="48"/>
    </row>
    <row r="34" spans="1:70" ht="7.5" customHeight="1">
      <c r="A34" s="48"/>
      <c r="B34" s="48"/>
      <c r="C34" s="48"/>
      <c r="D34" s="48"/>
      <c r="E34" s="48"/>
      <c r="F34" s="48"/>
      <c r="G34" s="48"/>
      <c r="H34" s="48"/>
      <c r="I34" s="51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55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0"/>
      <c r="AG34" s="48"/>
      <c r="AH34" s="48"/>
      <c r="AI34" s="413"/>
      <c r="AJ34" s="414"/>
      <c r="AK34" s="414"/>
      <c r="AL34" s="414"/>
      <c r="AM34" s="414"/>
      <c r="AN34" s="414"/>
      <c r="AO34" s="414"/>
      <c r="AP34" s="415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07"/>
      <c r="BB34" s="408"/>
      <c r="BC34" s="408"/>
      <c r="BD34" s="408"/>
      <c r="BE34" s="408"/>
      <c r="BF34" s="408"/>
      <c r="BG34" s="408"/>
      <c r="BH34" s="409"/>
      <c r="BI34" s="60"/>
      <c r="BJ34" s="48"/>
      <c r="BK34" s="48"/>
      <c r="BL34" s="48"/>
      <c r="BM34" s="48"/>
      <c r="BN34" s="48"/>
      <c r="BO34" s="48"/>
      <c r="BP34" s="48"/>
      <c r="BQ34" s="48"/>
      <c r="BR34" s="48"/>
    </row>
    <row r="35" spans="1:70" ht="7.5" customHeight="1">
      <c r="A35" s="48"/>
      <c r="B35" s="48"/>
      <c r="C35" s="48"/>
      <c r="D35" s="48"/>
      <c r="E35" s="48"/>
      <c r="F35" s="48"/>
      <c r="G35" s="48"/>
      <c r="H35" s="48"/>
      <c r="I35" s="5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6"/>
      <c r="V35" s="423" t="s">
        <v>91</v>
      </c>
      <c r="W35" s="424"/>
      <c r="X35" s="424"/>
      <c r="Y35" s="424"/>
      <c r="Z35" s="424"/>
      <c r="AA35" s="424"/>
      <c r="AB35" s="54"/>
      <c r="AC35" s="54"/>
      <c r="AD35" s="54"/>
      <c r="AE35" s="54"/>
      <c r="AF35" s="61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61"/>
      <c r="BJ35" s="48"/>
      <c r="BK35" s="48"/>
      <c r="BL35" s="48"/>
      <c r="BM35" s="48"/>
      <c r="BN35" s="48"/>
      <c r="BO35" s="48"/>
      <c r="BP35" s="48"/>
      <c r="BQ35" s="48"/>
      <c r="BR35" s="48"/>
    </row>
    <row r="36" spans="1:70" ht="7.5" customHeight="1">
      <c r="A36" s="48"/>
      <c r="B36" s="48"/>
      <c r="C36" s="48"/>
      <c r="D36" s="48"/>
      <c r="E36" s="48"/>
      <c r="F36" s="48"/>
      <c r="G36" s="48"/>
      <c r="H36" s="48"/>
      <c r="I36" s="51"/>
      <c r="J36" s="403" t="s">
        <v>92</v>
      </c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62"/>
      <c r="V36" s="425"/>
      <c r="W36" s="425"/>
      <c r="X36" s="425"/>
      <c r="Y36" s="425"/>
      <c r="Z36" s="425"/>
      <c r="AA36" s="425"/>
      <c r="AB36" s="54"/>
      <c r="AC36" s="54"/>
      <c r="AD36" s="54"/>
      <c r="AE36" s="54"/>
      <c r="AF36" s="61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61"/>
      <c r="BJ36" s="48"/>
      <c r="BK36" s="48"/>
      <c r="BL36" s="48"/>
      <c r="BM36" s="48"/>
      <c r="BN36" s="48"/>
      <c r="BO36" s="48"/>
      <c r="BP36" s="48"/>
      <c r="BQ36" s="48"/>
      <c r="BR36" s="48"/>
    </row>
    <row r="37" spans="1:70" ht="7.5" customHeight="1">
      <c r="A37" s="48"/>
      <c r="B37" s="48"/>
      <c r="C37" s="48"/>
      <c r="D37" s="48"/>
      <c r="E37" s="48"/>
      <c r="F37" s="48"/>
      <c r="G37" s="48"/>
      <c r="H37" s="48"/>
      <c r="I37" s="51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63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61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61"/>
      <c r="BJ37" s="48"/>
      <c r="BK37" s="48"/>
      <c r="BL37" s="48"/>
      <c r="BM37" s="48"/>
      <c r="BN37" s="48"/>
      <c r="BO37" s="48"/>
      <c r="BP37" s="48"/>
      <c r="BQ37" s="48"/>
      <c r="BR37" s="48"/>
    </row>
    <row r="38" spans="1:70" ht="7.5" customHeight="1">
      <c r="A38" s="48"/>
      <c r="B38" s="48"/>
      <c r="C38" s="48"/>
      <c r="D38" s="48"/>
      <c r="E38" s="48"/>
      <c r="F38" s="48"/>
      <c r="G38" s="48"/>
      <c r="H38" s="48"/>
      <c r="I38" s="5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6"/>
      <c r="V38" s="54"/>
      <c r="W38" s="54"/>
      <c r="X38" s="54"/>
      <c r="Y38" s="416" t="s">
        <v>93</v>
      </c>
      <c r="Z38" s="416"/>
      <c r="AA38" s="416"/>
      <c r="AB38" s="416"/>
      <c r="AC38" s="416"/>
      <c r="AD38" s="416"/>
      <c r="AE38" s="54"/>
      <c r="AF38" s="61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61"/>
      <c r="BJ38" s="48"/>
      <c r="BK38" s="48"/>
      <c r="BL38" s="48"/>
      <c r="BM38" s="48"/>
      <c r="BN38" s="48"/>
      <c r="BO38" s="48"/>
      <c r="BP38" s="48"/>
      <c r="BQ38" s="48"/>
      <c r="BR38" s="48"/>
    </row>
    <row r="39" spans="1:70" ht="7.5" customHeight="1">
      <c r="A39" s="48"/>
      <c r="B39" s="48"/>
      <c r="C39" s="48"/>
      <c r="D39" s="48"/>
      <c r="E39" s="48"/>
      <c r="F39" s="48"/>
      <c r="G39" s="48"/>
      <c r="H39" s="48"/>
      <c r="I39" s="51"/>
      <c r="J39" s="403" t="s">
        <v>94</v>
      </c>
      <c r="K39" s="403"/>
      <c r="L39" s="403"/>
      <c r="M39" s="403"/>
      <c r="N39" s="403"/>
      <c r="O39" s="403"/>
      <c r="P39" s="403"/>
      <c r="Q39" s="403"/>
      <c r="R39" s="55"/>
      <c r="S39" s="57"/>
      <c r="T39" s="57"/>
      <c r="U39" s="58"/>
      <c r="V39" s="50"/>
      <c r="W39" s="50"/>
      <c r="X39" s="50"/>
      <c r="Y39" s="457"/>
      <c r="Z39" s="457"/>
      <c r="AA39" s="457"/>
      <c r="AB39" s="457"/>
      <c r="AC39" s="457"/>
      <c r="AD39" s="457"/>
      <c r="AE39" s="54"/>
      <c r="AF39" s="61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61"/>
      <c r="BJ39" s="48"/>
      <c r="BK39" s="48"/>
      <c r="BL39" s="48"/>
      <c r="BM39" s="48"/>
      <c r="BN39" s="48"/>
      <c r="BO39" s="48"/>
      <c r="BP39" s="48"/>
      <c r="BQ39" s="48"/>
      <c r="BR39" s="48"/>
    </row>
    <row r="40" spans="1:70" ht="7.5" customHeight="1">
      <c r="A40" s="48"/>
      <c r="B40" s="48"/>
      <c r="C40" s="48"/>
      <c r="D40" s="48"/>
      <c r="E40" s="48"/>
      <c r="F40" s="48"/>
      <c r="G40" s="48"/>
      <c r="H40" s="48"/>
      <c r="I40" s="51"/>
      <c r="J40" s="403"/>
      <c r="K40" s="403"/>
      <c r="L40" s="403"/>
      <c r="M40" s="403"/>
      <c r="N40" s="403"/>
      <c r="O40" s="403"/>
      <c r="P40" s="403"/>
      <c r="Q40" s="403"/>
      <c r="R40" s="55"/>
      <c r="S40" s="55"/>
      <c r="T40" s="55"/>
      <c r="U40" s="56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61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61"/>
      <c r="BJ40" s="48"/>
      <c r="BK40" s="48"/>
      <c r="BL40" s="48"/>
      <c r="BM40" s="48"/>
      <c r="BN40" s="48"/>
      <c r="BO40" s="48"/>
      <c r="BP40" s="48"/>
      <c r="BQ40" s="48"/>
      <c r="BR40" s="48"/>
    </row>
    <row r="41" spans="1:70" ht="7.5" customHeight="1">
      <c r="A41" s="48"/>
      <c r="B41" s="48"/>
      <c r="C41" s="48"/>
      <c r="D41" s="48"/>
      <c r="E41" s="48"/>
      <c r="F41" s="48"/>
      <c r="G41" s="48"/>
      <c r="H41" s="48"/>
      <c r="I41" s="51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6"/>
      <c r="V41" s="54"/>
      <c r="W41" s="54"/>
      <c r="X41" s="54"/>
      <c r="Y41" s="54"/>
      <c r="Z41" s="54"/>
      <c r="AA41" s="54"/>
      <c r="AB41" s="54"/>
      <c r="AC41" s="48"/>
      <c r="AD41" s="48"/>
      <c r="AE41" s="48"/>
      <c r="AF41" s="48"/>
      <c r="AG41" s="64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61"/>
      <c r="BJ41" s="48"/>
      <c r="BK41" s="48"/>
      <c r="BL41" s="48"/>
      <c r="BM41" s="48"/>
      <c r="BN41" s="48"/>
      <c r="BO41" s="48"/>
      <c r="BP41" s="48"/>
      <c r="BQ41" s="48"/>
      <c r="BR41" s="48"/>
    </row>
    <row r="42" spans="1:70" ht="7.5" customHeight="1">
      <c r="A42" s="48"/>
      <c r="B42" s="48"/>
      <c r="C42" s="48"/>
      <c r="D42" s="48"/>
      <c r="E42" s="48"/>
      <c r="F42" s="48"/>
      <c r="G42" s="48"/>
      <c r="H42" s="48"/>
      <c r="I42" s="51"/>
      <c r="J42" s="403" t="s">
        <v>81</v>
      </c>
      <c r="K42" s="403"/>
      <c r="L42" s="403"/>
      <c r="M42" s="403"/>
      <c r="N42" s="403"/>
      <c r="O42" s="403"/>
      <c r="P42" s="403"/>
      <c r="Q42" s="403"/>
      <c r="R42" s="403"/>
      <c r="S42" s="403"/>
      <c r="T42" s="57"/>
      <c r="U42" s="58"/>
      <c r="V42" s="54"/>
      <c r="W42" s="54"/>
      <c r="X42" s="54"/>
      <c r="Y42" s="54"/>
      <c r="Z42" s="54"/>
      <c r="AA42" s="54"/>
      <c r="AB42" s="54"/>
      <c r="AC42" s="48"/>
      <c r="AD42" s="48"/>
      <c r="AE42" s="48"/>
      <c r="AF42" s="48"/>
      <c r="AG42" s="64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61"/>
      <c r="BJ42" s="48"/>
      <c r="BK42" s="48"/>
      <c r="BL42" s="48"/>
      <c r="BM42" s="48"/>
      <c r="BN42" s="48"/>
      <c r="BO42" s="48"/>
      <c r="BP42" s="48"/>
      <c r="BQ42" s="48"/>
      <c r="BR42" s="48"/>
    </row>
    <row r="43" spans="1:70" ht="7.5" customHeight="1">
      <c r="A43" s="48"/>
      <c r="B43" s="48"/>
      <c r="C43" s="48"/>
      <c r="D43" s="48"/>
      <c r="E43" s="48"/>
      <c r="F43" s="48"/>
      <c r="G43" s="48"/>
      <c r="H43" s="48"/>
      <c r="I43" s="51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55"/>
      <c r="U43" s="56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60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61"/>
      <c r="BJ43" s="48"/>
      <c r="BK43" s="48"/>
      <c r="BL43" s="48"/>
      <c r="BM43" s="48"/>
      <c r="BN43" s="48"/>
      <c r="BO43" s="48"/>
      <c r="BP43" s="48"/>
      <c r="BQ43" s="48"/>
      <c r="BR43" s="48"/>
    </row>
    <row r="44" spans="1:70" ht="7.5" customHeight="1">
      <c r="A44" s="48"/>
      <c r="B44" s="48"/>
      <c r="C44" s="48"/>
      <c r="D44" s="48"/>
      <c r="E44" s="48"/>
      <c r="F44" s="48"/>
      <c r="G44" s="48"/>
      <c r="H44" s="48"/>
      <c r="I44" s="51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6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61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61"/>
      <c r="BJ44" s="48"/>
      <c r="BK44" s="448" t="s">
        <v>95</v>
      </c>
      <c r="BL44" s="449"/>
      <c r="BM44" s="449"/>
      <c r="BN44" s="449"/>
      <c r="BO44" s="449"/>
      <c r="BP44" s="449"/>
      <c r="BQ44" s="449"/>
      <c r="BR44" s="48"/>
    </row>
    <row r="45" spans="1:70" ht="7.5" customHeight="1">
      <c r="A45" s="48"/>
      <c r="B45" s="48"/>
      <c r="C45" s="48"/>
      <c r="D45" s="48"/>
      <c r="E45" s="48"/>
      <c r="F45" s="48"/>
      <c r="G45" s="48"/>
      <c r="H45" s="48"/>
      <c r="I45" s="51"/>
      <c r="J45" s="403" t="s">
        <v>82</v>
      </c>
      <c r="K45" s="403"/>
      <c r="L45" s="403"/>
      <c r="M45" s="403"/>
      <c r="N45" s="403"/>
      <c r="O45" s="403"/>
      <c r="P45" s="403"/>
      <c r="Q45" s="403"/>
      <c r="R45" s="403"/>
      <c r="S45" s="403"/>
      <c r="T45" s="57"/>
      <c r="U45" s="58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65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61"/>
      <c r="BJ45" s="48"/>
      <c r="BK45" s="450"/>
      <c r="BL45" s="450"/>
      <c r="BM45" s="450"/>
      <c r="BN45" s="450"/>
      <c r="BO45" s="450"/>
      <c r="BP45" s="450"/>
      <c r="BQ45" s="450"/>
      <c r="BR45" s="48"/>
    </row>
    <row r="46" spans="1:70" ht="7.5" customHeight="1">
      <c r="A46" s="48"/>
      <c r="B46" s="48"/>
      <c r="C46" s="48"/>
      <c r="D46" s="48"/>
      <c r="E46" s="48"/>
      <c r="F46" s="48"/>
      <c r="G46" s="48"/>
      <c r="H46" s="48"/>
      <c r="I46" s="51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55"/>
      <c r="U46" s="56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61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61"/>
      <c r="BJ46" s="66"/>
      <c r="BK46" s="451" t="s">
        <v>88</v>
      </c>
      <c r="BL46" s="452"/>
      <c r="BM46" s="452"/>
      <c r="BN46" s="452"/>
      <c r="BO46" s="452"/>
      <c r="BP46" s="452"/>
      <c r="BQ46" s="452"/>
      <c r="BR46" s="453"/>
    </row>
    <row r="47" spans="1:70" ht="7.5" customHeight="1">
      <c r="A47" s="48"/>
      <c r="B47" s="48"/>
      <c r="C47" s="48"/>
      <c r="D47" s="48"/>
      <c r="E47" s="48"/>
      <c r="F47" s="48"/>
      <c r="G47" s="48"/>
      <c r="H47" s="48"/>
      <c r="I47" s="51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6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61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61"/>
      <c r="BJ47" s="48"/>
      <c r="BK47" s="454"/>
      <c r="BL47" s="455"/>
      <c r="BM47" s="455"/>
      <c r="BN47" s="455"/>
      <c r="BO47" s="455"/>
      <c r="BP47" s="455"/>
      <c r="BQ47" s="455"/>
      <c r="BR47" s="456"/>
    </row>
    <row r="48" spans="1:70" ht="7.5" customHeight="1">
      <c r="A48" s="48"/>
      <c r="B48" s="48"/>
      <c r="C48" s="48"/>
      <c r="D48" s="48"/>
      <c r="E48" s="48"/>
      <c r="F48" s="48"/>
      <c r="G48" s="48"/>
      <c r="H48" s="48"/>
      <c r="I48" s="51"/>
      <c r="J48" s="403" t="s">
        <v>84</v>
      </c>
      <c r="K48" s="403"/>
      <c r="L48" s="403"/>
      <c r="M48" s="403"/>
      <c r="N48" s="403"/>
      <c r="O48" s="403"/>
      <c r="P48" s="403"/>
      <c r="Q48" s="403"/>
      <c r="R48" s="403"/>
      <c r="S48" s="403"/>
      <c r="T48" s="57"/>
      <c r="U48" s="58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61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61"/>
      <c r="BJ48" s="48"/>
      <c r="BK48" s="48"/>
      <c r="BL48" s="48"/>
      <c r="BM48" s="48"/>
      <c r="BN48" s="48"/>
      <c r="BO48" s="48"/>
      <c r="BP48" s="48"/>
      <c r="BQ48" s="48"/>
      <c r="BR48" s="48"/>
    </row>
    <row r="49" spans="1:70" ht="7.5" customHeight="1">
      <c r="A49" s="48"/>
      <c r="B49" s="48"/>
      <c r="C49" s="48"/>
      <c r="D49" s="48"/>
      <c r="E49" s="48"/>
      <c r="F49" s="48"/>
      <c r="G49" s="48"/>
      <c r="H49" s="48"/>
      <c r="I49" s="51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55"/>
      <c r="U49" s="56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60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61"/>
      <c r="BJ49" s="48"/>
      <c r="BK49" s="48"/>
      <c r="BL49" s="48"/>
      <c r="BM49" s="48"/>
      <c r="BN49" s="48"/>
      <c r="BO49" s="48"/>
      <c r="BP49" s="48"/>
      <c r="BQ49" s="48"/>
      <c r="BR49" s="48"/>
    </row>
    <row r="50" spans="1:70" ht="7.5" customHeight="1">
      <c r="A50" s="48"/>
      <c r="B50" s="48"/>
      <c r="C50" s="48"/>
      <c r="D50" s="48"/>
      <c r="E50" s="48"/>
      <c r="F50" s="48"/>
      <c r="G50" s="48"/>
      <c r="H50" s="48"/>
      <c r="I50" s="51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6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61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61"/>
      <c r="BJ50" s="48"/>
      <c r="BK50" s="48"/>
      <c r="BL50" s="48"/>
      <c r="BM50" s="48"/>
      <c r="BN50" s="48"/>
      <c r="BO50" s="48"/>
      <c r="BP50" s="48"/>
      <c r="BQ50" s="48"/>
      <c r="BR50" s="48"/>
    </row>
    <row r="51" spans="1:70" ht="7.5" customHeight="1">
      <c r="A51" s="48"/>
      <c r="B51" s="48"/>
      <c r="C51" s="48"/>
      <c r="D51" s="48"/>
      <c r="E51" s="48"/>
      <c r="F51" s="48"/>
      <c r="G51" s="48"/>
      <c r="H51" s="48"/>
      <c r="I51" s="51"/>
      <c r="J51" s="403" t="s">
        <v>83</v>
      </c>
      <c r="K51" s="403"/>
      <c r="L51" s="403"/>
      <c r="M51" s="403"/>
      <c r="N51" s="403"/>
      <c r="O51" s="403"/>
      <c r="P51" s="403"/>
      <c r="Q51" s="403"/>
      <c r="R51" s="403"/>
      <c r="S51" s="403"/>
      <c r="T51" s="57"/>
      <c r="U51" s="58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65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61"/>
      <c r="BJ51" s="48"/>
      <c r="BK51" s="48"/>
      <c r="BL51" s="48"/>
      <c r="BM51" s="48"/>
      <c r="BN51" s="48"/>
      <c r="BO51" s="48"/>
      <c r="BP51" s="48"/>
      <c r="BQ51" s="48"/>
      <c r="BR51" s="48"/>
    </row>
    <row r="52" spans="1:70" ht="7.5" customHeight="1">
      <c r="A52" s="48"/>
      <c r="B52" s="48"/>
      <c r="C52" s="48"/>
      <c r="D52" s="48"/>
      <c r="E52" s="48"/>
      <c r="F52" s="48"/>
      <c r="G52" s="48"/>
      <c r="H52" s="48"/>
      <c r="I52" s="51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55"/>
      <c r="U52" s="56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61"/>
      <c r="BJ52" s="48"/>
      <c r="BK52" s="48"/>
      <c r="BL52" s="48"/>
      <c r="BM52" s="48"/>
      <c r="BN52" s="48"/>
      <c r="BO52" s="48"/>
      <c r="BP52" s="48"/>
      <c r="BQ52" s="48"/>
      <c r="BR52" s="48"/>
    </row>
    <row r="53" spans="1:70" ht="7.5" customHeight="1">
      <c r="A53" s="48"/>
      <c r="B53" s="48"/>
      <c r="C53" s="48"/>
      <c r="D53" s="48"/>
      <c r="E53" s="48"/>
      <c r="F53" s="48"/>
      <c r="G53" s="48"/>
      <c r="H53" s="48"/>
      <c r="I53" s="5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6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48"/>
      <c r="AI53" s="48"/>
      <c r="AJ53" s="48"/>
      <c r="AK53" s="48"/>
      <c r="AL53" s="48"/>
      <c r="AM53" s="48"/>
      <c r="AN53" s="48"/>
      <c r="AO53" s="48"/>
      <c r="AP53" s="423" t="s">
        <v>96</v>
      </c>
      <c r="AQ53" s="424"/>
      <c r="AR53" s="424"/>
      <c r="AS53" s="424"/>
      <c r="AT53" s="424"/>
      <c r="AU53" s="424"/>
      <c r="AV53" s="424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61"/>
      <c r="BJ53" s="48"/>
      <c r="BK53" s="48"/>
      <c r="BL53" s="48"/>
      <c r="BM53" s="48"/>
      <c r="BN53" s="48"/>
      <c r="BO53" s="48"/>
      <c r="BP53" s="48"/>
      <c r="BQ53" s="48"/>
      <c r="BR53" s="48"/>
    </row>
    <row r="54" spans="1:70" ht="7.5" customHeight="1">
      <c r="A54" s="48"/>
      <c r="B54" s="48"/>
      <c r="C54" s="48"/>
      <c r="D54" s="48"/>
      <c r="E54" s="48"/>
      <c r="F54" s="48"/>
      <c r="G54" s="48"/>
      <c r="H54" s="48"/>
      <c r="I54" s="51"/>
      <c r="J54" s="403" t="s">
        <v>85</v>
      </c>
      <c r="K54" s="403"/>
      <c r="L54" s="403"/>
      <c r="M54" s="403"/>
      <c r="N54" s="403"/>
      <c r="O54" s="403"/>
      <c r="P54" s="403"/>
      <c r="Q54" s="403"/>
      <c r="R54" s="403"/>
      <c r="S54" s="403"/>
      <c r="T54" s="57"/>
      <c r="U54" s="58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425"/>
      <c r="AQ54" s="425"/>
      <c r="AR54" s="425"/>
      <c r="AS54" s="425"/>
      <c r="AT54" s="425"/>
      <c r="AU54" s="425"/>
      <c r="AV54" s="425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61"/>
      <c r="BJ54" s="48"/>
      <c r="BK54" s="48"/>
      <c r="BL54" s="48"/>
      <c r="BM54" s="48"/>
      <c r="BN54" s="48"/>
      <c r="BO54" s="48"/>
      <c r="BP54" s="48"/>
      <c r="BQ54" s="48"/>
      <c r="BR54" s="48"/>
    </row>
    <row r="55" spans="1:70" ht="7.5" customHeight="1">
      <c r="A55" s="48"/>
      <c r="B55" s="48"/>
      <c r="C55" s="48"/>
      <c r="D55" s="48"/>
      <c r="E55" s="48"/>
      <c r="F55" s="48"/>
      <c r="G55" s="48"/>
      <c r="H55" s="48"/>
      <c r="I55" s="51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85"/>
      <c r="U55" s="56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61"/>
      <c r="BJ55" s="48"/>
      <c r="BK55" s="48"/>
      <c r="BL55" s="48"/>
      <c r="BM55" s="48"/>
      <c r="BN55" s="48"/>
      <c r="BO55" s="48"/>
      <c r="BP55" s="48"/>
      <c r="BQ55" s="48"/>
      <c r="BR55" s="48"/>
    </row>
    <row r="56" spans="1:70" ht="7.5" customHeight="1">
      <c r="A56" s="48"/>
      <c r="B56" s="48"/>
      <c r="C56" s="48"/>
      <c r="D56" s="48"/>
      <c r="E56" s="48"/>
      <c r="F56" s="48"/>
      <c r="G56" s="48"/>
      <c r="H56" s="48"/>
      <c r="I56" s="93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5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61"/>
      <c r="BJ56" s="48"/>
      <c r="BK56" s="48"/>
      <c r="BL56" s="48"/>
      <c r="BM56" s="48"/>
      <c r="BN56" s="48"/>
      <c r="BO56" s="48"/>
      <c r="BP56" s="48"/>
      <c r="BQ56" s="48"/>
      <c r="BR56" s="48"/>
    </row>
    <row r="57" spans="1:70" ht="7.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16" t="s">
        <v>97</v>
      </c>
      <c r="AJ57" s="417"/>
      <c r="AK57" s="417"/>
      <c r="AL57" s="417"/>
      <c r="AM57" s="417"/>
      <c r="AN57" s="417"/>
      <c r="AO57" s="417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61"/>
      <c r="BJ57" s="48"/>
      <c r="BK57" s="48"/>
      <c r="BL57" s="48"/>
      <c r="BM57" s="48"/>
      <c r="BN57" s="48"/>
      <c r="BO57" s="48"/>
      <c r="BP57" s="48"/>
      <c r="BQ57" s="48"/>
      <c r="BR57" s="48"/>
    </row>
    <row r="58" spans="1:70" ht="7.5" customHeight="1">
      <c r="A58" s="48"/>
      <c r="B58" s="48"/>
      <c r="C58" s="48"/>
      <c r="D58" s="48"/>
      <c r="E58" s="48"/>
      <c r="F58" s="48"/>
      <c r="G58" s="48"/>
      <c r="H58" s="48"/>
      <c r="I58" s="87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9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17"/>
      <c r="AJ58" s="417"/>
      <c r="AK58" s="417"/>
      <c r="AL58" s="417"/>
      <c r="AM58" s="417"/>
      <c r="AN58" s="417"/>
      <c r="AO58" s="417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61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7.5" customHeight="1">
      <c r="A59" s="402" t="s">
        <v>98</v>
      </c>
      <c r="B59" s="402"/>
      <c r="C59" s="402"/>
      <c r="D59" s="402"/>
      <c r="E59" s="402"/>
      <c r="F59" s="402"/>
      <c r="G59" s="402"/>
      <c r="H59" s="48"/>
      <c r="I59" s="51"/>
      <c r="J59" s="403" t="s">
        <v>99</v>
      </c>
      <c r="K59" s="403"/>
      <c r="L59" s="403"/>
      <c r="M59" s="403"/>
      <c r="N59" s="403"/>
      <c r="O59" s="403"/>
      <c r="P59" s="403"/>
      <c r="Q59" s="403"/>
      <c r="R59" s="403"/>
      <c r="S59" s="403"/>
      <c r="T59" s="69"/>
      <c r="U59" s="56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410" t="s">
        <v>98</v>
      </c>
      <c r="AJ59" s="411"/>
      <c r="AK59" s="411"/>
      <c r="AL59" s="411"/>
      <c r="AM59" s="411"/>
      <c r="AN59" s="412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404" t="s">
        <v>98</v>
      </c>
      <c r="BB59" s="405"/>
      <c r="BC59" s="405"/>
      <c r="BD59" s="405"/>
      <c r="BE59" s="405"/>
      <c r="BF59" s="405"/>
      <c r="BG59" s="405"/>
      <c r="BH59" s="406"/>
      <c r="BI59" s="65"/>
      <c r="BJ59" s="48"/>
      <c r="BK59" s="48"/>
      <c r="BL59" s="48"/>
      <c r="BM59" s="48"/>
      <c r="BN59" s="48"/>
      <c r="BO59" s="48"/>
      <c r="BP59" s="48"/>
      <c r="BQ59" s="48"/>
      <c r="BR59" s="48"/>
    </row>
    <row r="60" spans="1:70" ht="7.5" customHeight="1">
      <c r="A60" s="402"/>
      <c r="B60" s="402"/>
      <c r="C60" s="402"/>
      <c r="D60" s="402"/>
      <c r="E60" s="402"/>
      <c r="F60" s="402"/>
      <c r="G60" s="402"/>
      <c r="H60" s="48"/>
      <c r="I60" s="51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67"/>
      <c r="U60" s="53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64"/>
      <c r="AH60" s="48"/>
      <c r="AI60" s="413"/>
      <c r="AJ60" s="414"/>
      <c r="AK60" s="414"/>
      <c r="AL60" s="414"/>
      <c r="AM60" s="414"/>
      <c r="AN60" s="415"/>
      <c r="AO60" s="48"/>
      <c r="AP60" s="68"/>
      <c r="AQ60" s="54"/>
      <c r="AR60" s="445" t="s">
        <v>100</v>
      </c>
      <c r="AS60" s="446"/>
      <c r="AT60" s="446"/>
      <c r="AU60" s="446"/>
      <c r="AV60" s="446"/>
      <c r="AW60" s="446"/>
      <c r="AX60" s="446"/>
      <c r="AY60" s="48"/>
      <c r="AZ60" s="48"/>
      <c r="BA60" s="407"/>
      <c r="BB60" s="408"/>
      <c r="BC60" s="408"/>
      <c r="BD60" s="408"/>
      <c r="BE60" s="408"/>
      <c r="BF60" s="408"/>
      <c r="BG60" s="408"/>
      <c r="BH60" s="409"/>
      <c r="BI60" s="48"/>
      <c r="BJ60" s="48"/>
      <c r="BK60" s="48"/>
      <c r="BL60" s="48"/>
      <c r="BM60" s="48"/>
      <c r="BN60" s="48"/>
      <c r="BO60" s="48"/>
      <c r="BP60" s="48"/>
      <c r="BQ60" s="48"/>
      <c r="BR60" s="48"/>
    </row>
    <row r="61" spans="1:70" ht="7.5" customHeight="1">
      <c r="A61" s="48"/>
      <c r="B61" s="48"/>
      <c r="C61" s="48"/>
      <c r="D61" s="48"/>
      <c r="E61" s="48"/>
      <c r="F61" s="48"/>
      <c r="G61" s="48"/>
      <c r="H61" s="48"/>
      <c r="I61" s="51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69"/>
      <c r="U61" s="56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64"/>
      <c r="AH61" s="48"/>
      <c r="AI61" s="48"/>
      <c r="AJ61" s="48"/>
      <c r="AK61" s="48"/>
      <c r="AL61" s="48"/>
      <c r="AM61" s="48"/>
      <c r="AN61" s="48"/>
      <c r="AO61" s="48"/>
      <c r="AP61" s="64"/>
      <c r="AQ61" s="54"/>
      <c r="AR61" s="447"/>
      <c r="AS61" s="447"/>
      <c r="AT61" s="447"/>
      <c r="AU61" s="447"/>
      <c r="AV61" s="447"/>
      <c r="AW61" s="447"/>
      <c r="AX61" s="447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</row>
    <row r="62" spans="1:70" ht="7.5" customHeight="1">
      <c r="A62" s="48"/>
      <c r="B62" s="48"/>
      <c r="C62" s="48"/>
      <c r="D62" s="48"/>
      <c r="E62" s="48"/>
      <c r="F62" s="48"/>
      <c r="G62" s="48"/>
      <c r="H62" s="48"/>
      <c r="I62" s="51"/>
      <c r="J62" s="403" t="s">
        <v>101</v>
      </c>
      <c r="K62" s="403"/>
      <c r="L62" s="403"/>
      <c r="M62" s="403"/>
      <c r="N62" s="403"/>
      <c r="O62" s="403"/>
      <c r="P62" s="403"/>
      <c r="Q62" s="403"/>
      <c r="R62" s="403"/>
      <c r="S62" s="403"/>
      <c r="T62" s="70"/>
      <c r="U62" s="58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64"/>
      <c r="AH62" s="48"/>
      <c r="AI62" s="48"/>
      <c r="AJ62" s="48"/>
      <c r="AK62" s="48"/>
      <c r="AL62" s="48"/>
      <c r="AM62" s="48"/>
      <c r="AN62" s="48"/>
      <c r="AO62" s="48"/>
      <c r="AP62" s="66"/>
      <c r="AQ62" s="402" t="s">
        <v>102</v>
      </c>
      <c r="AR62" s="402"/>
      <c r="AS62" s="402"/>
      <c r="AT62" s="402"/>
      <c r="AU62" s="402"/>
      <c r="AV62" s="402"/>
      <c r="AW62" s="402"/>
      <c r="AX62" s="402"/>
      <c r="AY62" s="48"/>
      <c r="AZ62" s="48"/>
      <c r="BA62" s="402" t="s">
        <v>103</v>
      </c>
      <c r="BB62" s="402"/>
      <c r="BC62" s="402"/>
      <c r="BD62" s="402"/>
      <c r="BE62" s="402"/>
      <c r="BF62" s="402"/>
      <c r="BG62" s="402"/>
      <c r="BH62" s="402"/>
      <c r="BI62" s="48"/>
      <c r="BJ62" s="48"/>
      <c r="BK62" s="48"/>
      <c r="BL62" s="48"/>
      <c r="BM62" s="48"/>
      <c r="BN62" s="48"/>
      <c r="BO62" s="48"/>
      <c r="BP62" s="48"/>
      <c r="BQ62" s="48"/>
      <c r="BR62" s="48"/>
    </row>
    <row r="63" spans="1:70" ht="7.5" customHeight="1">
      <c r="A63" s="48"/>
      <c r="B63" s="48"/>
      <c r="C63" s="48"/>
      <c r="D63" s="48"/>
      <c r="E63" s="48"/>
      <c r="F63" s="48"/>
      <c r="G63" s="48"/>
      <c r="H63" s="48"/>
      <c r="I63" s="51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69"/>
      <c r="U63" s="56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02"/>
      <c r="AR63" s="402"/>
      <c r="AS63" s="402"/>
      <c r="AT63" s="402"/>
      <c r="AU63" s="402"/>
      <c r="AV63" s="402"/>
      <c r="AW63" s="402"/>
      <c r="AX63" s="402"/>
      <c r="AY63" s="48"/>
      <c r="AZ63" s="48"/>
      <c r="BA63" s="402"/>
      <c r="BB63" s="402"/>
      <c r="BC63" s="402"/>
      <c r="BD63" s="402"/>
      <c r="BE63" s="402"/>
      <c r="BF63" s="402"/>
      <c r="BG63" s="402"/>
      <c r="BH63" s="402"/>
      <c r="BI63" s="48"/>
      <c r="BJ63" s="48"/>
      <c r="BK63" s="48"/>
      <c r="BL63" s="48"/>
      <c r="BM63" s="48"/>
      <c r="BN63" s="48"/>
      <c r="BO63" s="48"/>
      <c r="BP63" s="48"/>
      <c r="BQ63" s="48"/>
      <c r="BR63" s="48"/>
    </row>
    <row r="64" spans="9:21" ht="7.5" customHeight="1">
      <c r="I64" s="90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2"/>
    </row>
    <row r="65" ht="7.5" customHeight="1"/>
    <row r="66" spans="49:60" ht="7.5" customHeight="1"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</row>
    <row r="67" spans="49:61" ht="9.75" customHeight="1">
      <c r="AW67" s="48"/>
      <c r="AX67" s="48"/>
      <c r="AY67" s="48"/>
      <c r="AZ67" s="48"/>
      <c r="BA67" s="400" t="s">
        <v>125</v>
      </c>
      <c r="BB67" s="400"/>
      <c r="BC67" s="400"/>
      <c r="BD67" s="400"/>
      <c r="BE67" s="400"/>
      <c r="BF67" s="400"/>
      <c r="BG67" s="400"/>
      <c r="BH67" s="400"/>
      <c r="BI67" s="401"/>
    </row>
    <row r="68" spans="49:61" ht="13.5" customHeight="1">
      <c r="AW68" s="48"/>
      <c r="AX68" s="48"/>
      <c r="AY68" s="48"/>
      <c r="AZ68" s="48"/>
      <c r="BA68" s="400"/>
      <c r="BB68" s="400"/>
      <c r="BC68" s="400"/>
      <c r="BD68" s="400"/>
      <c r="BE68" s="400"/>
      <c r="BF68" s="400"/>
      <c r="BG68" s="400"/>
      <c r="BH68" s="400"/>
      <c r="BI68" s="401"/>
    </row>
    <row r="69" spans="1:70" ht="13.5" customHeight="1">
      <c r="A69" s="246" t="s">
        <v>169</v>
      </c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90"/>
      <c r="AW69" s="290"/>
      <c r="AX69" s="290"/>
      <c r="AY69" s="290"/>
      <c r="AZ69" s="290"/>
      <c r="BA69" s="290"/>
      <c r="BB69" s="290"/>
      <c r="BC69" s="290"/>
      <c r="BD69" s="290"/>
      <c r="BE69" s="290"/>
      <c r="BF69" s="290"/>
      <c r="BG69" s="290"/>
      <c r="BH69" s="290"/>
      <c r="BI69" s="290"/>
      <c r="BJ69" s="290"/>
      <c r="BK69" s="290"/>
      <c r="BL69" s="290"/>
      <c r="BM69" s="290"/>
      <c r="BN69" s="290"/>
      <c r="BO69" s="290"/>
      <c r="BP69" s="290"/>
      <c r="BQ69" s="290"/>
      <c r="BR69" s="290"/>
    </row>
  </sheetData>
  <sheetProtection/>
  <mergeCells count="62">
    <mergeCell ref="BA62:BH63"/>
    <mergeCell ref="AQ62:AX63"/>
    <mergeCell ref="A18:O18"/>
    <mergeCell ref="P6:BR6"/>
    <mergeCell ref="A69:BR69"/>
    <mergeCell ref="A59:G60"/>
    <mergeCell ref="P22:BR22"/>
    <mergeCell ref="AI31:AP32"/>
    <mergeCell ref="Y38:AD39"/>
    <mergeCell ref="J30:S31"/>
    <mergeCell ref="J62:S63"/>
    <mergeCell ref="AR60:AX61"/>
    <mergeCell ref="BK44:BQ45"/>
    <mergeCell ref="A19:O19"/>
    <mergeCell ref="P12:BR12"/>
    <mergeCell ref="A12:O12"/>
    <mergeCell ref="A23:O23"/>
    <mergeCell ref="I27:O28"/>
    <mergeCell ref="V35:AA36"/>
    <mergeCell ref="BK46:BR47"/>
    <mergeCell ref="A6:O6"/>
    <mergeCell ref="P18:BR18"/>
    <mergeCell ref="P11:BR11"/>
    <mergeCell ref="AI33:AP34"/>
    <mergeCell ref="J42:S43"/>
    <mergeCell ref="P17:BR17"/>
    <mergeCell ref="A11:O11"/>
    <mergeCell ref="P19:BR19"/>
    <mergeCell ref="A22:O22"/>
    <mergeCell ref="P23:BR23"/>
    <mergeCell ref="P13:BR13"/>
    <mergeCell ref="A15:BR15"/>
    <mergeCell ref="P16:BR16"/>
    <mergeCell ref="A17:O17"/>
    <mergeCell ref="A13:O13"/>
    <mergeCell ref="P10:BR10"/>
    <mergeCell ref="AP53:AV54"/>
    <mergeCell ref="A21:BR21"/>
    <mergeCell ref="J33:S34"/>
    <mergeCell ref="J39:Q40"/>
    <mergeCell ref="BA33:BH34"/>
    <mergeCell ref="J36:T37"/>
    <mergeCell ref="A4:BR4"/>
    <mergeCell ref="A9:O9"/>
    <mergeCell ref="A10:O10"/>
    <mergeCell ref="A7:O8"/>
    <mergeCell ref="AL29:AR30"/>
    <mergeCell ref="A5:O5"/>
    <mergeCell ref="P7:BR8"/>
    <mergeCell ref="A16:O16"/>
    <mergeCell ref="P5:BR5"/>
    <mergeCell ref="P9:BR9"/>
    <mergeCell ref="BA67:BI68"/>
    <mergeCell ref="A30:G31"/>
    <mergeCell ref="J54:S55"/>
    <mergeCell ref="J45:S46"/>
    <mergeCell ref="BA59:BH60"/>
    <mergeCell ref="AI59:AN60"/>
    <mergeCell ref="J59:S60"/>
    <mergeCell ref="J48:S49"/>
    <mergeCell ref="J51:S52"/>
    <mergeCell ref="AI57:AO5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&amp;L&amp;"ＭＳ Ｐ明朝,標準"１．自然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8man31146</dc:creator>
  <cp:keywords/>
  <dc:description/>
  <cp:lastModifiedBy>setup</cp:lastModifiedBy>
  <cp:lastPrinted>2021-04-12T06:48:30Z</cp:lastPrinted>
  <dcterms:created xsi:type="dcterms:W3CDTF">1997-01-08T22:48:59Z</dcterms:created>
  <dcterms:modified xsi:type="dcterms:W3CDTF">2021-04-12T06:51:57Z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