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0" yWindow="0" windowWidth="22620" windowHeight="10035"/>
  </bookViews>
  <sheets>
    <sheet name="工業概要 " sheetId="11" r:id="rId1"/>
    <sheet name="工業用地・用水 " sheetId="12" r:id="rId2"/>
  </sheets>
  <definedNames>
    <definedName name="_xlnm.Print_Area" localSheetId="0">'工業概要 '!$A$1:$U$46</definedName>
    <definedName name="_xlnm.Print_Area" localSheetId="1">'工業用地・用水 '!$A$1:$P$37</definedName>
  </definedNames>
  <calcPr calcId="162913" calcMode="manual"/>
</workbook>
</file>

<file path=xl/calcChain.xml><?xml version="1.0" encoding="utf-8"?>
<calcChain xmlns="http://schemas.openxmlformats.org/spreadsheetml/2006/main">
  <c r="L36" i="11" l="1"/>
  <c r="L37" i="11"/>
  <c r="L38" i="11"/>
  <c r="L39" i="11"/>
  <c r="L40" i="11"/>
  <c r="L41" i="11"/>
  <c r="L42" i="11"/>
  <c r="K10" i="11"/>
  <c r="K35" i="11" s="1"/>
  <c r="L10" i="11" l="1"/>
  <c r="L35" i="11" s="1"/>
</calcChain>
</file>

<file path=xl/sharedStrings.xml><?xml version="1.0" encoding="utf-8"?>
<sst xmlns="http://schemas.openxmlformats.org/spreadsheetml/2006/main" count="461" uniqueCount="100">
  <si>
    <t>男</t>
    <rPh sb="0" eb="1">
      <t>オトコ</t>
    </rPh>
    <phoneticPr fontId="6"/>
  </si>
  <si>
    <t>女</t>
    <rPh sb="0" eb="1">
      <t>オンナ</t>
    </rPh>
    <phoneticPr fontId="6"/>
  </si>
  <si>
    <t>事業所数</t>
    <rPh sb="0" eb="3">
      <t>ジギョウショ</t>
    </rPh>
    <rPh sb="3" eb="4">
      <t>スウ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</si>
  <si>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</si>
  <si>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</si>
  <si>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</si>
  <si>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総数</t>
    <rPh sb="0" eb="2">
      <t>ソウスウ</t>
    </rPh>
    <phoneticPr fontId="6"/>
  </si>
  <si>
    <t>従業者数</t>
    <rPh sb="0" eb="3">
      <t>ジュウギョウシャ</t>
    </rPh>
    <rPh sb="3" eb="4">
      <t>スウ</t>
    </rPh>
    <phoneticPr fontId="6"/>
  </si>
  <si>
    <t>情報通信機械</t>
    <rPh sb="0" eb="2">
      <t>ジョウホウ</t>
    </rPh>
    <rPh sb="2" eb="4">
      <t>ツウシン</t>
    </rPh>
    <rPh sb="4" eb="6">
      <t>キカイ</t>
    </rPh>
    <phoneticPr fontId="6"/>
  </si>
  <si>
    <t>電子・デバイス</t>
    <rPh sb="0" eb="2">
      <t>デンシ</t>
    </rPh>
    <phoneticPr fontId="6"/>
  </si>
  <si>
    <t>輸送機械</t>
    <rPh sb="0" eb="2">
      <t>ユソウ</t>
    </rPh>
    <rPh sb="2" eb="4">
      <t>キカイ</t>
    </rPh>
    <phoneticPr fontId="6"/>
  </si>
  <si>
    <t>その他</t>
    <rPh sb="2" eb="3">
      <t>タ</t>
    </rPh>
    <phoneticPr fontId="6"/>
  </si>
  <si>
    <t>電気機械</t>
    <rPh sb="0" eb="2">
      <t>デンキ</t>
    </rPh>
    <rPh sb="2" eb="4">
      <t>キカイ</t>
    </rPh>
    <phoneticPr fontId="6"/>
  </si>
  <si>
    <t>その他収入額</t>
    <rPh sb="2" eb="3">
      <t>タ</t>
    </rPh>
    <rPh sb="3" eb="5">
      <t>シュウニュウ</t>
    </rPh>
    <rPh sb="5" eb="6">
      <t>ガク</t>
    </rPh>
    <phoneticPr fontId="6"/>
  </si>
  <si>
    <t>はん用機械</t>
    <rPh sb="2" eb="3">
      <t>ヨウ</t>
    </rPh>
    <rPh sb="3" eb="5">
      <t>キカイ</t>
    </rPh>
    <phoneticPr fontId="6"/>
  </si>
  <si>
    <t>業務用機械</t>
    <rPh sb="0" eb="3">
      <t>ギョウムヨウ</t>
    </rPh>
    <rPh sb="3" eb="5">
      <t>キカイ</t>
    </rPh>
    <phoneticPr fontId="6"/>
  </si>
  <si>
    <t>原材料使用額等</t>
    <rPh sb="0" eb="3">
      <t>ゲンザイリョウ</t>
    </rPh>
    <rPh sb="3" eb="5">
      <t>シヨウ</t>
    </rPh>
    <rPh sb="5" eb="7">
      <t>ガクトウ</t>
    </rPh>
    <phoneticPr fontId="6"/>
  </si>
  <si>
    <t>合計</t>
    <rPh sb="0" eb="2">
      <t>ゴウケイ</t>
    </rPh>
    <phoneticPr fontId="6"/>
  </si>
  <si>
    <t>製造品出荷額等</t>
    <rPh sb="0" eb="3">
      <t>セイゾウヒン</t>
    </rPh>
    <rPh sb="3" eb="5">
      <t>シュッカ</t>
    </rPh>
    <rPh sb="5" eb="7">
      <t>ガクトウ</t>
    </rPh>
    <phoneticPr fontId="6"/>
  </si>
  <si>
    <t>付加価値額
(２９人以下は
粗付加価値額）</t>
    <rPh sb="0" eb="2">
      <t>フカ</t>
    </rPh>
    <rPh sb="2" eb="4">
      <t>カチ</t>
    </rPh>
    <rPh sb="4" eb="5">
      <t>ガク</t>
    </rPh>
    <rPh sb="9" eb="10">
      <t>ニン</t>
    </rPh>
    <rPh sb="10" eb="12">
      <t>イカ</t>
    </rPh>
    <rPh sb="14" eb="15">
      <t>アラ</t>
    </rPh>
    <rPh sb="15" eb="17">
      <t>フカ</t>
    </rPh>
    <rPh sb="17" eb="19">
      <t>カチ</t>
    </rPh>
    <rPh sb="19" eb="20">
      <t>ガク</t>
    </rPh>
    <phoneticPr fontId="6"/>
  </si>
  <si>
    <t>食料品</t>
    <rPh sb="0" eb="3">
      <t>ショクリョウヒン</t>
    </rPh>
    <phoneticPr fontId="6"/>
  </si>
  <si>
    <t>飲料・飼料</t>
    <rPh sb="0" eb="2">
      <t>インリョウ</t>
    </rPh>
    <rPh sb="3" eb="5">
      <t>シリョウ</t>
    </rPh>
    <phoneticPr fontId="6"/>
  </si>
  <si>
    <t>繊維工業</t>
    <rPh sb="0" eb="2">
      <t>センイ</t>
    </rPh>
    <rPh sb="2" eb="4">
      <t>コウギョウ</t>
    </rPh>
    <phoneticPr fontId="6"/>
  </si>
  <si>
    <t>木材・木製品</t>
    <rPh sb="0" eb="2">
      <t>モクザイ</t>
    </rPh>
    <rPh sb="3" eb="6">
      <t>モクセイヒン</t>
    </rPh>
    <phoneticPr fontId="6"/>
  </si>
  <si>
    <t>家具・装備品</t>
    <rPh sb="0" eb="2">
      <t>カグ</t>
    </rPh>
    <rPh sb="3" eb="6">
      <t>ソウビヒン</t>
    </rPh>
    <phoneticPr fontId="6"/>
  </si>
  <si>
    <t>パルプ・紙</t>
    <rPh sb="4" eb="5">
      <t>カミ</t>
    </rPh>
    <phoneticPr fontId="6"/>
  </si>
  <si>
    <t>印刷</t>
    <rPh sb="0" eb="2">
      <t>インサツ</t>
    </rPh>
    <phoneticPr fontId="6"/>
  </si>
  <si>
    <t>化学工業</t>
    <rPh sb="0" eb="2">
      <t>カガク</t>
    </rPh>
    <rPh sb="2" eb="4">
      <t>コウギョウ</t>
    </rPh>
    <phoneticPr fontId="6"/>
  </si>
  <si>
    <t>石油・石炭</t>
    <rPh sb="0" eb="2">
      <t>セキユ</t>
    </rPh>
    <rPh sb="3" eb="5">
      <t>セキタン</t>
    </rPh>
    <phoneticPr fontId="6"/>
  </si>
  <si>
    <t>ゴム製品</t>
    <rPh sb="2" eb="4">
      <t>セイヒン</t>
    </rPh>
    <phoneticPr fontId="6"/>
  </si>
  <si>
    <t>皮革</t>
    <rPh sb="0" eb="2">
      <t>ヒカク</t>
    </rPh>
    <phoneticPr fontId="6"/>
  </si>
  <si>
    <t>窯業・土石</t>
    <rPh sb="0" eb="2">
      <t>ヨウギョウ</t>
    </rPh>
    <rPh sb="3" eb="5">
      <t>ドセキ</t>
    </rPh>
    <phoneticPr fontId="6"/>
  </si>
  <si>
    <t>鉄鋼業</t>
    <rPh sb="0" eb="2">
      <t>テッコウ</t>
    </rPh>
    <rPh sb="2" eb="3">
      <t>ギョウ</t>
    </rPh>
    <phoneticPr fontId="6"/>
  </si>
  <si>
    <t>非鉄金属</t>
    <rPh sb="0" eb="2">
      <t>ヒテツ</t>
    </rPh>
    <rPh sb="2" eb="4">
      <t>キンゾク</t>
    </rPh>
    <phoneticPr fontId="6"/>
  </si>
  <si>
    <t>金属製品</t>
    <rPh sb="0" eb="2">
      <t>キンゾク</t>
    </rPh>
    <rPh sb="2" eb="4">
      <t>セイヒン</t>
    </rPh>
    <phoneticPr fontId="6"/>
  </si>
  <si>
    <t>４～９人</t>
    <rPh sb="3" eb="4">
      <t>ニン</t>
    </rPh>
    <phoneticPr fontId="6"/>
  </si>
  <si>
    <t>１，０００人以上</t>
    <rPh sb="5" eb="8">
      <t>ニンイジョウ</t>
    </rPh>
    <phoneticPr fontId="6"/>
  </si>
  <si>
    <t>(再掲）産業別</t>
    <rPh sb="1" eb="3">
      <t>サイケイ</t>
    </rPh>
    <rPh sb="4" eb="6">
      <t>サンギョウ</t>
    </rPh>
    <rPh sb="6" eb="7">
      <t>ベツ</t>
    </rPh>
    <phoneticPr fontId="6"/>
  </si>
  <si>
    <t>(再掲)従業者規模別</t>
    <rPh sb="1" eb="3">
      <t>サイケイ</t>
    </rPh>
    <rPh sb="4" eb="7">
      <t>ジュウギョウシャ</t>
    </rPh>
    <rPh sb="7" eb="9">
      <t>キボ</t>
    </rPh>
    <rPh sb="9" eb="10">
      <t>ベツ</t>
    </rPh>
    <phoneticPr fontId="6"/>
  </si>
  <si>
    <t>工業用水量</t>
    <rPh sb="0" eb="2">
      <t>コウギョウ</t>
    </rPh>
    <rPh sb="2" eb="4">
      <t>ヨウスイ</t>
    </rPh>
    <rPh sb="4" eb="5">
      <t>リョウ</t>
    </rPh>
    <phoneticPr fontId="6"/>
  </si>
  <si>
    <t>（再掲）</t>
    <rPh sb="1" eb="3">
      <t>サイケイ</t>
    </rPh>
    <phoneticPr fontId="6"/>
  </si>
  <si>
    <t>生産用機械</t>
    <rPh sb="0" eb="3">
      <t>セイサンヨウ</t>
    </rPh>
    <rPh sb="3" eb="5">
      <t>キカイ</t>
    </rPh>
    <phoneticPr fontId="6"/>
  </si>
  <si>
    <t>１０～１９人</t>
    <rPh sb="5" eb="6">
      <t>ヒト</t>
    </rPh>
    <phoneticPr fontId="6"/>
  </si>
  <si>
    <t>２０～２９人</t>
    <rPh sb="5" eb="6">
      <t>ヒト</t>
    </rPh>
    <phoneticPr fontId="6"/>
  </si>
  <si>
    <t>３０～９９人</t>
    <rPh sb="5" eb="6">
      <t>ヒト</t>
    </rPh>
    <phoneticPr fontId="6"/>
  </si>
  <si>
    <t>１００～２９９人</t>
    <rPh sb="7" eb="8">
      <t>ヒト</t>
    </rPh>
    <phoneticPr fontId="6"/>
  </si>
  <si>
    <t>３００～４９９人</t>
    <rPh sb="7" eb="8">
      <t>ヒト</t>
    </rPh>
    <phoneticPr fontId="6"/>
  </si>
  <si>
    <t>５００～９９９人</t>
    <rPh sb="7" eb="8">
      <t>ヒト</t>
    </rPh>
    <phoneticPr fontId="6"/>
  </si>
  <si>
    <t>プラスチック</t>
    <phoneticPr fontId="6"/>
  </si>
  <si>
    <t>(単位；事業所、人、万円）</t>
    <rPh sb="1" eb="3">
      <t>タンイ</t>
    </rPh>
    <rPh sb="4" eb="6">
      <t>ジギョウ</t>
    </rPh>
    <rPh sb="6" eb="7">
      <t>ショ</t>
    </rPh>
    <rPh sb="8" eb="9">
      <t>ヒト</t>
    </rPh>
    <rPh sb="10" eb="12">
      <t>マンエン</t>
    </rPh>
    <phoneticPr fontId="6"/>
  </si>
  <si>
    <t>(単位；事業所、㎡、㎥/日）</t>
    <rPh sb="1" eb="3">
      <t>タンイ</t>
    </rPh>
    <rPh sb="4" eb="6">
      <t>ジギョウ</t>
    </rPh>
    <rPh sb="6" eb="7">
      <t>ショ</t>
    </rPh>
    <rPh sb="12" eb="13">
      <t>ニチ</t>
    </rPh>
    <phoneticPr fontId="6"/>
  </si>
  <si>
    <t>令和元年実績</t>
    <rPh sb="0" eb="2">
      <t>レイワ</t>
    </rPh>
    <rPh sb="2" eb="4">
      <t>ガンネン</t>
    </rPh>
    <rPh sb="4" eb="6">
      <t>ジッセキ</t>
    </rPh>
    <phoneticPr fontId="6"/>
  </si>
  <si>
    <t>令和２年実績</t>
    <rPh sb="0" eb="2">
      <t>レイワ</t>
    </rPh>
    <rPh sb="3" eb="4">
      <t>ネン</t>
    </rPh>
    <rPh sb="4" eb="6">
      <t>ジッセキ</t>
    </rPh>
    <phoneticPr fontId="6"/>
  </si>
  <si>
    <t>１～３人</t>
    <rPh sb="3" eb="4">
      <t>ニン</t>
    </rPh>
    <phoneticPr fontId="6"/>
  </si>
  <si>
    <t>…</t>
  </si>
  <si>
    <t xml:space="preserve"> </t>
    <phoneticPr fontId="6"/>
  </si>
  <si>
    <t>令和3年実績</t>
    <rPh sb="0" eb="2">
      <t>レイワ</t>
    </rPh>
    <rPh sb="3" eb="4">
      <t>ネン</t>
    </rPh>
    <rPh sb="4" eb="6">
      <t>ジッセキ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</si>
  <si>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</si>
  <si>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</si>
  <si>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</si>
  <si>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</si>
  <si>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X</t>
    <phoneticPr fontId="6"/>
  </si>
  <si>
    <t>X</t>
    <phoneticPr fontId="6"/>
  </si>
  <si>
    <t>-</t>
    <phoneticPr fontId="6"/>
  </si>
  <si>
    <t>-</t>
    <phoneticPr fontId="6"/>
  </si>
  <si>
    <t>X</t>
    <phoneticPr fontId="6"/>
  </si>
  <si>
    <t>X</t>
    <phoneticPr fontId="6"/>
  </si>
  <si>
    <t>-</t>
    <phoneticPr fontId="6"/>
  </si>
  <si>
    <t>令和３年実績</t>
    <rPh sb="0" eb="2">
      <t>レイワ</t>
    </rPh>
    <rPh sb="3" eb="4">
      <t>ネン</t>
    </rPh>
    <rPh sb="4" eb="6">
      <t>ジッセキ</t>
    </rPh>
    <phoneticPr fontId="6"/>
  </si>
  <si>
    <t xml:space="preserve">         ３９．工業の概要</t>
    <phoneticPr fontId="6"/>
  </si>
  <si>
    <t>…</t>
    <phoneticPr fontId="6"/>
  </si>
  <si>
    <t>…</t>
    <phoneticPr fontId="6"/>
  </si>
  <si>
    <t>…</t>
    <phoneticPr fontId="6"/>
  </si>
  <si>
    <t>・・・</t>
    <phoneticPr fontId="6"/>
  </si>
  <si>
    <t>・・・</t>
    <phoneticPr fontId="6"/>
  </si>
  <si>
    <t>・・・</t>
    <phoneticPr fontId="6"/>
  </si>
  <si>
    <t>・・・</t>
    <phoneticPr fontId="6"/>
  </si>
  <si>
    <t>・・・</t>
    <phoneticPr fontId="6"/>
  </si>
  <si>
    <t>・・・</t>
    <phoneticPr fontId="6"/>
  </si>
  <si>
    <t>４０．工業用地及び用水量（従業員３０人以上）</t>
    <rPh sb="3" eb="5">
      <t>コウギョウ</t>
    </rPh>
    <rPh sb="5" eb="7">
      <t>ヨウチ</t>
    </rPh>
    <rPh sb="7" eb="8">
      <t>オヨ</t>
    </rPh>
    <rPh sb="9" eb="11">
      <t>ヨウスイ</t>
    </rPh>
    <rPh sb="11" eb="12">
      <t>リョウ</t>
    </rPh>
    <rPh sb="13" eb="16">
      <t>ジュウギョウイン</t>
    </rPh>
    <rPh sb="18" eb="19">
      <t>ニン</t>
    </rPh>
    <rPh sb="19" eb="21">
      <t>イジョウ</t>
    </rPh>
    <phoneticPr fontId="6"/>
  </si>
  <si>
    <t>工業用地
敷地面積</t>
    <rPh sb="0" eb="2">
      <t>コウギョウ</t>
    </rPh>
    <rPh sb="2" eb="4">
      <t>ヨウチ</t>
    </rPh>
    <rPh sb="5" eb="7">
      <t>シキチ</t>
    </rPh>
    <rPh sb="7" eb="9">
      <t>メンセキ</t>
    </rPh>
    <phoneticPr fontId="6"/>
  </si>
  <si>
    <t>令和元年実績　2019年・2020年工業統計調査</t>
    <rPh sb="0" eb="2">
      <t>レイワ</t>
    </rPh>
    <rPh sb="2" eb="4">
      <t>ガンネン</t>
    </rPh>
    <rPh sb="4" eb="6">
      <t>ジッセキ</t>
    </rPh>
    <rPh sb="11" eb="12">
      <t>ネン</t>
    </rPh>
    <rPh sb="17" eb="18">
      <t>ネン</t>
    </rPh>
    <rPh sb="18" eb="20">
      <t>コウギョウ</t>
    </rPh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</si>
  <si>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</si>
  <si>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</si>
  <si>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</si>
  <si>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</si>
  <si>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</si>
  <si>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</si>
  <si>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</si>
  <si>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令和元年実績　2019年工業統計調査</t>
    <rPh sb="0" eb="2">
      <t>レイワ</t>
    </rPh>
    <rPh sb="2" eb="4">
      <t>ガンネン</t>
    </rPh>
    <rPh sb="4" eb="6">
      <t>ジッセキ</t>
    </rPh>
    <rPh sb="11" eb="12">
      <t>ネン</t>
    </rPh>
    <rPh sb="12" eb="14">
      <t>コウギョウ</t>
    </rPh>
    <phoneticPr fontId="6"/>
  </si>
  <si>
    <t>令和2年実績　2020年経済構造実態調査</t>
    <rPh sb="0" eb="2">
      <t>レイワ</t>
    </rPh>
    <rPh sb="3" eb="4">
      <t>ネン</t>
    </rPh>
    <rPh sb="4" eb="6">
      <t>ジッセキ</t>
    </rPh>
    <rPh sb="11" eb="12">
      <t>ネン</t>
    </rPh>
    <rPh sb="12" eb="20">
      <t>ケイザイコウゾウジッタイチョウサ</t>
    </rPh>
    <phoneticPr fontId="6"/>
  </si>
  <si>
    <t>令和3年実績　令和3年経済センサス活動調査</t>
    <rPh sb="0" eb="2">
      <t>レイワ</t>
    </rPh>
    <rPh sb="3" eb="4">
      <t>ネン</t>
    </rPh>
    <rPh sb="4" eb="6">
      <t>ジッセキ</t>
    </rPh>
    <rPh sb="7" eb="9">
      <t>レイワ</t>
    </rPh>
    <rPh sb="10" eb="11">
      <t>ネン</t>
    </rPh>
    <rPh sb="11" eb="13">
      <t>ケイザイ</t>
    </rPh>
    <rPh sb="17" eb="19">
      <t>カツドウ</t>
    </rPh>
    <rPh sb="19" eb="21">
      <t>チョウサ</t>
    </rPh>
    <phoneticPr fontId="6"/>
  </si>
  <si>
    <t>令和3年実績　令和3年経済センサス活動調査・2022年経済構造実態調査</t>
    <rPh sb="0" eb="2">
      <t>レイワ</t>
    </rPh>
    <rPh sb="3" eb="4">
      <t>ネン</t>
    </rPh>
    <rPh sb="4" eb="6">
      <t>ジッセキ</t>
    </rPh>
    <rPh sb="7" eb="9">
      <t>レイワ</t>
    </rPh>
    <rPh sb="10" eb="11">
      <t>ネン</t>
    </rPh>
    <rPh sb="11" eb="13">
      <t>ケイザイ</t>
    </rPh>
    <rPh sb="17" eb="19">
      <t>カツドウ</t>
    </rPh>
    <rPh sb="19" eb="21">
      <t>チョウサ</t>
    </rPh>
    <rPh sb="26" eb="27">
      <t>ネン</t>
    </rPh>
    <rPh sb="27" eb="35">
      <t>ケイザイコウゾウジッタイチョウサ</t>
    </rPh>
    <phoneticPr fontId="6"/>
  </si>
  <si>
    <t>…</t>
    <phoneticPr fontId="6"/>
  </si>
  <si>
    <t>…</t>
    <phoneticPr fontId="6"/>
  </si>
  <si>
    <t>…</t>
    <phoneticPr fontId="6"/>
  </si>
  <si>
    <t>（注１）令和元年は従業員３人以下の事業所を除く。令和２年、令和３年は個人経営の事業所を除く。
（注２）データ未集計につき、最新データが令和3年となる。
（注３）令和３年経済センサス活動調査では、令和２年の事業所数及び従業者数は未集計。</t>
    <rPh sb="1" eb="2">
      <t>チュウ</t>
    </rPh>
    <rPh sb="48" eb="49">
      <t>チュウ</t>
    </rPh>
    <rPh sb="54" eb="57">
      <t>ミシュウケイ</t>
    </rPh>
    <rPh sb="61" eb="63">
      <t>サイシン</t>
    </rPh>
    <rPh sb="67" eb="69">
      <t>レイワ</t>
    </rPh>
    <rPh sb="70" eb="71">
      <t>ネン</t>
    </rPh>
    <rPh sb="77" eb="78">
      <t>チュウ</t>
    </rPh>
    <rPh sb="80" eb="82">
      <t>レイワ</t>
    </rPh>
    <rPh sb="83" eb="84">
      <t>ネン</t>
    </rPh>
    <rPh sb="84" eb="86">
      <t>ケイザイ</t>
    </rPh>
    <rPh sb="90" eb="92">
      <t>カツドウ</t>
    </rPh>
    <rPh sb="92" eb="94">
      <t>チョウサ</t>
    </rPh>
    <rPh sb="97" eb="99">
      <t>レイワ</t>
    </rPh>
    <rPh sb="100" eb="101">
      <t>ネン</t>
    </rPh>
    <rPh sb="102" eb="105">
      <t>ジギョウショ</t>
    </rPh>
    <rPh sb="105" eb="106">
      <t>スウ</t>
    </rPh>
    <rPh sb="106" eb="107">
      <t>オヨ</t>
    </rPh>
    <rPh sb="108" eb="111">
      <t>ジュウギョウシャ</t>
    </rPh>
    <rPh sb="111" eb="112">
      <t>スウ</t>
    </rPh>
    <rPh sb="113" eb="116">
      <t>ミシュウケイ</t>
    </rPh>
    <phoneticPr fontId="6"/>
  </si>
  <si>
    <t>令和2年実績　2020年経済構造実態調査・令和3年経済センサス活動調査</t>
    <rPh sb="31" eb="33">
      <t>カツドウ</t>
    </rPh>
    <rPh sb="33" eb="35">
      <t>チョウサ</t>
    </rPh>
    <phoneticPr fontId="6"/>
  </si>
  <si>
    <t>（注２）データ未集計につき、最新データが令和3年となる。</t>
  </si>
  <si>
    <t>（注１）「・・・」は未調査。</t>
    <rPh sb="10" eb="13">
      <t>ミチョウサ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</si>
</sst>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0;&quot;-&quot;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2">
    <xf numFmtId="0" fontId="0" fillId="0" borderId="0"/>
    <xf numFmtId="38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57" applyNumberFormat="0" applyFill="0" applyAlignment="0" applyProtection="0">
      <alignment vertical="center"/>
    </xf>
    <xf numFmtId="0" fontId="13" fillId="0" borderId="58" applyNumberFormat="0" applyFill="0" applyAlignment="0" applyProtection="0">
      <alignment vertical="center"/>
    </xf>
    <xf numFmtId="0" fontId="14" fillId="0" borderId="5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60" applyNumberFormat="0" applyAlignment="0" applyProtection="0">
      <alignment vertical="center"/>
    </xf>
    <xf numFmtId="0" fontId="19" fillId="7" borderId="61" applyNumberFormat="0" applyAlignment="0" applyProtection="0">
      <alignment vertical="center"/>
    </xf>
    <xf numFmtId="0" fontId="20" fillId="7" borderId="60" applyNumberFormat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2" fillId="8" borderId="6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64" applyNumberFormat="0" applyFont="0" applyAlignment="0" applyProtection="0">
      <alignment vertical="center"/>
    </xf>
    <xf numFmtId="0" fontId="3" fillId="0" borderId="0">
      <alignment vertical="center"/>
    </xf>
    <xf numFmtId="0" fontId="3" fillId="9" borderId="64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64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2" fillId="9" borderId="64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64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9" borderId="64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64" applyNumberFormat="0" applyFont="0" applyAlignment="0" applyProtection="0">
      <alignment vertical="center"/>
    </xf>
    <xf numFmtId="0" fontId="1" fillId="0" borderId="0">
      <alignment vertical="center"/>
    </xf>
    <xf numFmtId="0" fontId="1" fillId="9" borderId="64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66" xfId="0" applyNumberFormat="1" applyFont="1" applyFill="1" applyBorder="1" applyAlignment="1">
      <alignment horizontal="right" vertical="center"/>
    </xf>
    <xf numFmtId="176" fontId="7" fillId="0" borderId="67" xfId="0" applyNumberFormat="1" applyFont="1" applyFill="1" applyBorder="1" applyAlignment="1">
      <alignment horizontal="right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3" fontId="7" fillId="0" borderId="69" xfId="1" applyNumberFormat="1" applyFont="1" applyFill="1" applyBorder="1" applyAlignment="1">
      <alignment horizontal="right" vertical="center"/>
    </xf>
    <xf numFmtId="3" fontId="7" fillId="0" borderId="70" xfId="1" applyNumberFormat="1" applyFont="1" applyFill="1" applyBorder="1" applyAlignment="1">
      <alignment horizontal="right" vertical="center"/>
    </xf>
    <xf numFmtId="3" fontId="7" fillId="0" borderId="71" xfId="1" applyNumberFormat="1" applyFont="1" applyFill="1" applyBorder="1" applyAlignment="1">
      <alignment horizontal="right" vertical="center"/>
    </xf>
    <xf numFmtId="3" fontId="7" fillId="0" borderId="72" xfId="1" applyNumberFormat="1" applyFont="1" applyFill="1" applyBorder="1" applyAlignment="1">
      <alignment horizontal="right" vertical="center"/>
    </xf>
    <xf numFmtId="3" fontId="7" fillId="0" borderId="73" xfId="1" applyNumberFormat="1" applyFont="1" applyFill="1" applyBorder="1" applyAlignment="1">
      <alignment horizontal="right" vertical="center"/>
    </xf>
    <xf numFmtId="3" fontId="7" fillId="0" borderId="74" xfId="1" applyNumberFormat="1" applyFont="1" applyFill="1" applyBorder="1" applyAlignment="1">
      <alignment horizontal="right" vertical="center"/>
    </xf>
    <xf numFmtId="3" fontId="8" fillId="0" borderId="75" xfId="1" applyNumberFormat="1" applyFont="1" applyFill="1" applyBorder="1" applyAlignment="1">
      <alignment horizontal="right" vertical="center"/>
    </xf>
    <xf numFmtId="3" fontId="8" fillId="0" borderId="76" xfId="1" applyNumberFormat="1" applyFont="1" applyFill="1" applyBorder="1" applyAlignment="1">
      <alignment horizontal="right" vertical="center"/>
    </xf>
    <xf numFmtId="3" fontId="8" fillId="0" borderId="77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8" fontId="27" fillId="0" borderId="27" xfId="1" applyFont="1" applyBorder="1" applyAlignment="1">
      <alignment vertical="center"/>
    </xf>
    <xf numFmtId="38" fontId="27" fillId="0" borderId="2" xfId="1" applyFont="1" applyBorder="1" applyAlignment="1">
      <alignment vertical="center"/>
    </xf>
    <xf numFmtId="176" fontId="8" fillId="0" borderId="27" xfId="0" applyNumberFormat="1" applyFont="1" applyFill="1" applyBorder="1" applyAlignment="1">
      <alignment horizontal="right" vertical="center"/>
    </xf>
    <xf numFmtId="176" fontId="8" fillId="0" borderId="82" xfId="0" applyNumberFormat="1" applyFont="1" applyFill="1" applyBorder="1" applyAlignment="1">
      <alignment horizontal="right" vertical="center"/>
    </xf>
    <xf numFmtId="176" fontId="8" fillId="0" borderId="83" xfId="0" applyNumberFormat="1" applyFont="1" applyFill="1" applyBorder="1" applyAlignment="1">
      <alignment horizontal="right" vertical="center"/>
    </xf>
    <xf numFmtId="38" fontId="27" fillId="0" borderId="2" xfId="1" applyFont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38" fontId="27" fillId="0" borderId="3" xfId="1" applyFont="1" applyBorder="1" applyAlignment="1">
      <alignment horizontal="right" vertical="center"/>
    </xf>
    <xf numFmtId="38" fontId="27" fillId="0" borderId="2" xfId="90" applyFont="1" applyBorder="1">
      <alignment vertical="center"/>
    </xf>
    <xf numFmtId="3" fontId="7" fillId="0" borderId="85" xfId="0" applyNumberFormat="1" applyFont="1" applyFill="1" applyBorder="1" applyAlignment="1">
      <alignment horizontal="right" vertical="center"/>
    </xf>
    <xf numFmtId="38" fontId="27" fillId="0" borderId="9" xfId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38" fontId="27" fillId="0" borderId="27" xfId="1" applyFont="1" applyBorder="1" applyAlignment="1">
      <alignment horizontal="right" vertical="center"/>
    </xf>
    <xf numFmtId="38" fontId="27" fillId="0" borderId="29" xfId="1" applyFont="1" applyBorder="1" applyAlignment="1">
      <alignment horizontal="right" vertical="center"/>
    </xf>
    <xf numFmtId="177" fontId="7" fillId="0" borderId="66" xfId="0" applyNumberFormat="1" applyFont="1" applyFill="1" applyBorder="1" applyAlignment="1">
      <alignment horizontal="right" vertical="center"/>
    </xf>
    <xf numFmtId="177" fontId="7" fillId="0" borderId="27" xfId="0" applyNumberFormat="1" applyFont="1" applyFill="1" applyBorder="1" applyAlignment="1">
      <alignment horizontal="right" vertical="center"/>
    </xf>
    <xf numFmtId="177" fontId="7" fillId="0" borderId="67" xfId="0" applyNumberFormat="1" applyFont="1" applyFill="1" applyBorder="1" applyAlignment="1">
      <alignment horizontal="right" vertical="center"/>
    </xf>
    <xf numFmtId="177" fontId="27" fillId="0" borderId="2" xfId="1" applyNumberFormat="1" applyFont="1" applyBorder="1" applyAlignment="1">
      <alignment vertical="center"/>
    </xf>
    <xf numFmtId="177" fontId="27" fillId="0" borderId="2" xfId="90" applyNumberFormat="1" applyFont="1" applyBorder="1">
      <alignment vertical="center"/>
    </xf>
    <xf numFmtId="177" fontId="7" fillId="0" borderId="25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38" fontId="27" fillId="0" borderId="2" xfId="90" applyFont="1" applyBorder="1" applyAlignment="1">
      <alignment horizontal="right" vertical="center"/>
    </xf>
    <xf numFmtId="3" fontId="7" fillId="0" borderId="34" xfId="0" applyNumberFormat="1" applyFont="1" applyFill="1" applyBorder="1" applyAlignment="1">
      <alignment horizontal="right" vertical="center"/>
    </xf>
    <xf numFmtId="3" fontId="7" fillId="0" borderId="84" xfId="0" applyNumberFormat="1" applyFont="1" applyFill="1" applyBorder="1" applyAlignment="1">
      <alignment horizontal="right" vertical="center"/>
    </xf>
    <xf numFmtId="38" fontId="27" fillId="0" borderId="28" xfId="1" applyFont="1" applyBorder="1" applyAlignment="1">
      <alignment horizontal="right" vertical="center"/>
    </xf>
    <xf numFmtId="38" fontId="27" fillId="0" borderId="10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4" xfId="0" applyFont="1" applyBorder="1" applyAlignment="1">
      <alignment horizontal="center" vertical="center" textRotation="255"/>
    </xf>
    <xf numFmtId="0" fontId="0" fillId="0" borderId="35" xfId="0" applyFont="1" applyBorder="1" applyAlignment="1"/>
    <xf numFmtId="0" fontId="0" fillId="0" borderId="34" xfId="0" applyFont="1" applyBorder="1" applyAlignment="1"/>
    <xf numFmtId="0" fontId="7" fillId="0" borderId="51" xfId="0" applyFont="1" applyFill="1" applyBorder="1" applyAlignment="1">
      <alignment horizontal="distributed" vertical="center" indent="1"/>
    </xf>
    <xf numFmtId="0" fontId="7" fillId="0" borderId="52" xfId="0" applyFont="1" applyFill="1" applyBorder="1" applyAlignment="1">
      <alignment horizontal="distributed" vertical="center" indent="1"/>
    </xf>
    <xf numFmtId="0" fontId="7" fillId="0" borderId="53" xfId="0" applyFont="1" applyFill="1" applyBorder="1" applyAlignment="1">
      <alignment horizontal="distributed" vertical="center" indent="1"/>
    </xf>
    <xf numFmtId="0" fontId="7" fillId="0" borderId="54" xfId="0" applyFont="1" applyFill="1" applyBorder="1" applyAlignment="1">
      <alignment horizontal="distributed" vertical="center" indent="1"/>
    </xf>
    <xf numFmtId="0" fontId="7" fillId="0" borderId="55" xfId="0" applyFont="1" applyFill="1" applyBorder="1" applyAlignment="1">
      <alignment horizontal="distributed" vertical="center" indent="1"/>
    </xf>
    <xf numFmtId="0" fontId="7" fillId="0" borderId="56" xfId="0" applyFont="1" applyFill="1" applyBorder="1" applyAlignment="1">
      <alignment horizontal="distributed" vertical="center" indent="1"/>
    </xf>
    <xf numFmtId="0" fontId="8" fillId="0" borderId="20" xfId="0" applyFont="1" applyFill="1" applyBorder="1" applyAlignment="1">
      <alignment horizontal="distributed" vertical="center" indent="1"/>
    </xf>
    <xf numFmtId="0" fontId="8" fillId="0" borderId="44" xfId="0" applyFont="1" applyFill="1" applyBorder="1" applyAlignment="1">
      <alignment horizontal="distributed" vertical="center" indent="1"/>
    </xf>
    <xf numFmtId="0" fontId="8" fillId="0" borderId="45" xfId="0" applyFont="1" applyFill="1" applyBorder="1" applyAlignment="1">
      <alignment horizontal="distributed" vertical="center" indent="1"/>
    </xf>
    <xf numFmtId="0" fontId="7" fillId="0" borderId="78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79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1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distributed" vertical="center"/>
    </xf>
    <xf numFmtId="0" fontId="7" fillId="0" borderId="28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8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9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center" vertical="center" textRotation="255" shrinkToFit="1"/>
    </xf>
    <xf numFmtId="0" fontId="7" fillId="0" borderId="22" xfId="0" applyFont="1" applyFill="1" applyBorder="1" applyAlignment="1">
      <alignment horizontal="center" vertical="center" textRotation="255" shrinkToFit="1"/>
    </xf>
    <xf numFmtId="0" fontId="7" fillId="0" borderId="23" xfId="0" applyFont="1" applyFill="1" applyBorder="1" applyAlignment="1">
      <alignment horizontal="center" vertical="center" textRotation="255" shrinkToFit="1"/>
    </xf>
    <xf numFmtId="0" fontId="7" fillId="0" borderId="36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89" xfId="0" applyFont="1" applyBorder="1" applyAlignment="1">
      <alignment horizontal="right" vertical="center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32" xfId="0" applyFont="1" applyBorder="1" applyAlignment="1"/>
    <xf numFmtId="0" fontId="0" fillId="0" borderId="33" xfId="0" applyFont="1" applyBorder="1" applyAlignment="1"/>
    <xf numFmtId="0" fontId="27" fillId="2" borderId="88" xfId="0" applyFont="1" applyFill="1" applyBorder="1" applyAlignment="1">
      <alignment horizontal="distributed" vertical="center" indent="1"/>
    </xf>
    <xf numFmtId="0" fontId="27" fillId="2" borderId="11" xfId="0" applyFont="1" applyFill="1" applyBorder="1" applyAlignment="1">
      <alignment horizontal="distributed" vertical="center" indent="1"/>
    </xf>
    <xf numFmtId="0" fontId="27" fillId="2" borderId="12" xfId="0" applyFont="1" applyFill="1" applyBorder="1" applyAlignment="1">
      <alignment horizontal="distributed" vertical="center" indent="1"/>
    </xf>
    <xf numFmtId="0" fontId="27" fillId="2" borderId="31" xfId="0" applyFont="1" applyFill="1" applyBorder="1" applyAlignment="1">
      <alignment horizontal="distributed" vertical="center" indent="1"/>
    </xf>
    <xf numFmtId="0" fontId="27" fillId="2" borderId="29" xfId="0" applyFont="1" applyFill="1" applyBorder="1" applyAlignment="1">
      <alignment horizontal="distributed" vertical="center" indent="1"/>
    </xf>
    <xf numFmtId="0" fontId="27" fillId="2" borderId="30" xfId="0" applyFont="1" applyFill="1" applyBorder="1" applyAlignment="1">
      <alignment horizontal="distributed" vertical="center" indent="1"/>
    </xf>
    <xf numFmtId="0" fontId="28" fillId="0" borderId="47" xfId="0" applyFont="1" applyFill="1" applyBorder="1" applyAlignment="1">
      <alignment horizontal="distributed" vertical="center" indent="1"/>
    </xf>
    <xf numFmtId="0" fontId="28" fillId="0" borderId="48" xfId="0" applyFont="1" applyFill="1" applyBorder="1" applyAlignment="1">
      <alignment horizontal="distributed" vertical="center" indent="1"/>
    </xf>
    <xf numFmtId="0" fontId="28" fillId="0" borderId="49" xfId="0" applyFont="1" applyFill="1" applyBorder="1" applyAlignment="1">
      <alignment horizontal="distributed" vertical="center" indent="1"/>
    </xf>
    <xf numFmtId="0" fontId="7" fillId="0" borderId="19" xfId="0" applyFont="1" applyFill="1" applyBorder="1" applyAlignment="1">
      <alignment horizontal="center" vertical="center"/>
    </xf>
  </cellXfs>
  <cellStyles count="122">
    <cellStyle name="20% - アクセント 1" xfId="19" builtinId="30" customBuiltin="1"/>
    <cellStyle name="20% - アクセント 1 2" xfId="46"/>
    <cellStyle name="20% - アクセント 1 2 2" xfId="78"/>
    <cellStyle name="20% - アクセント 1 2 3" xfId="109"/>
    <cellStyle name="20% - アクセント 1 3" xfId="60"/>
    <cellStyle name="20% - アクセント 1 4" xfId="93"/>
    <cellStyle name="20% - アクセント 2" xfId="23" builtinId="34" customBuiltin="1"/>
    <cellStyle name="20% - アクセント 2 2" xfId="48"/>
    <cellStyle name="20% - アクセント 2 2 2" xfId="80"/>
    <cellStyle name="20% - アクセント 2 2 3" xfId="111"/>
    <cellStyle name="20% - アクセント 2 3" xfId="62"/>
    <cellStyle name="20% - アクセント 2 4" xfId="95"/>
    <cellStyle name="20% - アクセント 3" xfId="27" builtinId="38" customBuiltin="1"/>
    <cellStyle name="20% - アクセント 3 2" xfId="50"/>
    <cellStyle name="20% - アクセント 3 2 2" xfId="82"/>
    <cellStyle name="20% - アクセント 3 2 3" xfId="113"/>
    <cellStyle name="20% - アクセント 3 3" xfId="64"/>
    <cellStyle name="20% - アクセント 3 4" xfId="97"/>
    <cellStyle name="20% - アクセント 4" xfId="31" builtinId="42" customBuiltin="1"/>
    <cellStyle name="20% - アクセント 4 2" xfId="52"/>
    <cellStyle name="20% - アクセント 4 2 2" xfId="84"/>
    <cellStyle name="20% - アクセント 4 2 3" xfId="115"/>
    <cellStyle name="20% - アクセント 4 3" xfId="66"/>
    <cellStyle name="20% - アクセント 4 4" xfId="99"/>
    <cellStyle name="20% - アクセント 5" xfId="35" builtinId="46" customBuiltin="1"/>
    <cellStyle name="20% - アクセント 5 2" xfId="54"/>
    <cellStyle name="20% - アクセント 5 2 2" xfId="86"/>
    <cellStyle name="20% - アクセント 5 2 3" xfId="117"/>
    <cellStyle name="20% - アクセント 5 3" xfId="68"/>
    <cellStyle name="20% - アクセント 5 4" xfId="101"/>
    <cellStyle name="20% - アクセント 6" xfId="39" builtinId="50" customBuiltin="1"/>
    <cellStyle name="20% - アクセント 6 2" xfId="56"/>
    <cellStyle name="20% - アクセント 6 2 2" xfId="88"/>
    <cellStyle name="20% - アクセント 6 2 3" xfId="119"/>
    <cellStyle name="20% - アクセント 6 3" xfId="70"/>
    <cellStyle name="20% - アクセント 6 4" xfId="103"/>
    <cellStyle name="40% - アクセント 1" xfId="20" builtinId="31" customBuiltin="1"/>
    <cellStyle name="40% - アクセント 1 2" xfId="47"/>
    <cellStyle name="40% - アクセント 1 2 2" xfId="79"/>
    <cellStyle name="40% - アクセント 1 2 3" xfId="110"/>
    <cellStyle name="40% - アクセント 1 3" xfId="61"/>
    <cellStyle name="40% - アクセント 1 4" xfId="94"/>
    <cellStyle name="40% - アクセント 2" xfId="24" builtinId="35" customBuiltin="1"/>
    <cellStyle name="40% - アクセント 2 2" xfId="49"/>
    <cellStyle name="40% - アクセント 2 2 2" xfId="81"/>
    <cellStyle name="40% - アクセント 2 2 3" xfId="112"/>
    <cellStyle name="40% - アクセント 2 3" xfId="63"/>
    <cellStyle name="40% - アクセント 2 4" xfId="96"/>
    <cellStyle name="40% - アクセント 3" xfId="28" builtinId="39" customBuiltin="1"/>
    <cellStyle name="40% - アクセント 3 2" xfId="51"/>
    <cellStyle name="40% - アクセント 3 2 2" xfId="83"/>
    <cellStyle name="40% - アクセント 3 2 3" xfId="114"/>
    <cellStyle name="40% - アクセント 3 3" xfId="65"/>
    <cellStyle name="40% - アクセント 3 4" xfId="98"/>
    <cellStyle name="40% - アクセント 4" xfId="32" builtinId="43" customBuiltin="1"/>
    <cellStyle name="40% - アクセント 4 2" xfId="53"/>
    <cellStyle name="40% - アクセント 4 2 2" xfId="85"/>
    <cellStyle name="40% - アクセント 4 2 3" xfId="116"/>
    <cellStyle name="40% - アクセント 4 3" xfId="67"/>
    <cellStyle name="40% - アクセント 4 4" xfId="100"/>
    <cellStyle name="40% - アクセント 5" xfId="36" builtinId="47" customBuiltin="1"/>
    <cellStyle name="40% - アクセント 5 2" xfId="55"/>
    <cellStyle name="40% - アクセント 5 2 2" xfId="87"/>
    <cellStyle name="40% - アクセント 5 2 3" xfId="118"/>
    <cellStyle name="40% - アクセント 5 3" xfId="69"/>
    <cellStyle name="40% - アクセント 5 4" xfId="102"/>
    <cellStyle name="40% - アクセント 6" xfId="40" builtinId="51" customBuiltin="1"/>
    <cellStyle name="40% - アクセント 6 2" xfId="57"/>
    <cellStyle name="40% - アクセント 6 2 2" xfId="89"/>
    <cellStyle name="40% - アクセント 6 2 3" xfId="120"/>
    <cellStyle name="40% - アクセント 6 3" xfId="71"/>
    <cellStyle name="40% - アクセント 6 4" xfId="104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メモ 2 2" xfId="75"/>
    <cellStyle name="メモ 2 3" xfId="106"/>
    <cellStyle name="メモ 3" xfId="45"/>
    <cellStyle name="メモ 3 2" xfId="77"/>
    <cellStyle name="メモ 3 3" xfId="108"/>
    <cellStyle name="メモ 4" xfId="59"/>
    <cellStyle name="メモ 5" xfId="92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73"/>
    <cellStyle name="桁区切り 3" xfId="90"/>
    <cellStyle name="桁区切り 4" xfId="12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 2 2" xfId="74"/>
    <cellStyle name="標準 2 3" xfId="105"/>
    <cellStyle name="標準 3" xfId="44"/>
    <cellStyle name="標準 3 2" xfId="76"/>
    <cellStyle name="標準 3 3" xfId="107"/>
    <cellStyle name="標準 4" xfId="72"/>
    <cellStyle name="標準 5" xfId="58"/>
    <cellStyle name="標準 6" xfId="91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zoomScaleNormal="100" zoomScaleSheetLayoutView="100" workbookViewId="0">
      <pane ySplit="7" topLeftCell="A8" activePane="bottomLeft" state="frozen"/>
      <selection activeCell="C9" sqref="C9:K9"/>
      <selection pane="bottomLeft" activeCell="O39" sqref="O39"/>
    </sheetView>
  </sheetViews>
  <sheetFormatPr defaultColWidth="2.25" defaultRowHeight="17.100000000000001" customHeight="1" x14ac:dyDescent="0.15"/>
  <cols>
    <col min="1" max="10" width="2.25" style="1"/>
    <col min="11" max="11" width="9" style="1" customWidth="1"/>
    <col min="12" max="12" width="9" style="3" customWidth="1"/>
    <col min="13" max="14" width="9" style="1" customWidth="1"/>
    <col min="15" max="21" width="13.5" style="1" customWidth="1"/>
    <col min="22" max="16384" width="2.25" style="1"/>
  </cols>
  <sheetData>
    <row r="1" spans="1:21" ht="17.100000000000001" customHeight="1" x14ac:dyDescent="0.15">
      <c r="A1" s="1" t="s">
        <v>49</v>
      </c>
      <c r="L1" s="4" t="s">
        <v>69</v>
      </c>
      <c r="P1" s="1" t="s">
        <v>55</v>
      </c>
      <c r="U1" s="5" t="s">
        <v>81</v>
      </c>
    </row>
    <row r="2" spans="1:21" ht="17.100000000000001" customHeight="1" x14ac:dyDescent="0.15">
      <c r="L2" s="4"/>
      <c r="Q2" s="63" t="s">
        <v>97</v>
      </c>
      <c r="R2" s="63"/>
      <c r="S2" s="63"/>
      <c r="T2" s="63"/>
      <c r="U2" s="63"/>
    </row>
    <row r="3" spans="1:21" ht="17.100000000000001" customHeight="1" x14ac:dyDescent="0.15">
      <c r="U3" s="5" t="s">
        <v>92</v>
      </c>
    </row>
    <row r="4" spans="1:21" ht="17.100000000000001" customHeight="1" x14ac:dyDescent="0.15">
      <c r="A4" s="75"/>
      <c r="B4" s="74"/>
      <c r="C4" s="74"/>
      <c r="D4" s="74"/>
      <c r="E4" s="74"/>
      <c r="F4" s="74"/>
      <c r="G4" s="74"/>
      <c r="H4" s="74"/>
      <c r="I4" s="74"/>
      <c r="J4" s="76"/>
      <c r="K4" s="79" t="s">
        <v>2</v>
      </c>
      <c r="L4" s="74" t="s">
        <v>7</v>
      </c>
      <c r="M4" s="74"/>
      <c r="N4" s="74"/>
      <c r="O4" s="74" t="s">
        <v>3</v>
      </c>
      <c r="P4" s="74" t="s">
        <v>16</v>
      </c>
      <c r="Q4" s="73" t="s">
        <v>18</v>
      </c>
      <c r="R4" s="74"/>
      <c r="S4" s="74"/>
      <c r="T4" s="74"/>
      <c r="U4" s="64" t="s">
        <v>19</v>
      </c>
    </row>
    <row r="5" spans="1:21" ht="17.100000000000001" customHeight="1" x14ac:dyDescent="0.15">
      <c r="A5" s="77"/>
      <c r="B5" s="69"/>
      <c r="C5" s="69"/>
      <c r="D5" s="69"/>
      <c r="E5" s="69"/>
      <c r="F5" s="69"/>
      <c r="G5" s="69"/>
      <c r="H5" s="69"/>
      <c r="I5" s="69"/>
      <c r="J5" s="65"/>
      <c r="K5" s="80"/>
      <c r="L5" s="69"/>
      <c r="M5" s="69"/>
      <c r="N5" s="69"/>
      <c r="O5" s="69"/>
      <c r="P5" s="69"/>
      <c r="Q5" s="71"/>
      <c r="R5" s="69"/>
      <c r="S5" s="69"/>
      <c r="T5" s="69"/>
      <c r="U5" s="65"/>
    </row>
    <row r="6" spans="1:21" ht="17.100000000000001" customHeight="1" x14ac:dyDescent="0.15">
      <c r="A6" s="77"/>
      <c r="B6" s="69"/>
      <c r="C6" s="69"/>
      <c r="D6" s="69"/>
      <c r="E6" s="69"/>
      <c r="F6" s="69"/>
      <c r="G6" s="69"/>
      <c r="H6" s="69"/>
      <c r="I6" s="69"/>
      <c r="J6" s="65"/>
      <c r="K6" s="80"/>
      <c r="L6" s="67" t="s">
        <v>6</v>
      </c>
      <c r="M6" s="69" t="s">
        <v>0</v>
      </c>
      <c r="N6" s="69" t="s">
        <v>1</v>
      </c>
      <c r="O6" s="69"/>
      <c r="P6" s="69"/>
      <c r="Q6" s="71" t="s">
        <v>17</v>
      </c>
      <c r="R6" s="69" t="s">
        <v>4</v>
      </c>
      <c r="S6" s="69" t="s">
        <v>5</v>
      </c>
      <c r="T6" s="69" t="s">
        <v>13</v>
      </c>
      <c r="U6" s="65"/>
    </row>
    <row r="7" spans="1:21" ht="17.100000000000001" customHeight="1" x14ac:dyDescent="0.15">
      <c r="A7" s="78"/>
      <c r="B7" s="70"/>
      <c r="C7" s="70"/>
      <c r="D7" s="70"/>
      <c r="E7" s="70"/>
      <c r="F7" s="70"/>
      <c r="G7" s="70"/>
      <c r="H7" s="70"/>
      <c r="I7" s="70"/>
      <c r="J7" s="66"/>
      <c r="K7" s="81"/>
      <c r="L7" s="68"/>
      <c r="M7" s="70"/>
      <c r="N7" s="70"/>
      <c r="O7" s="70"/>
      <c r="P7" s="70"/>
      <c r="Q7" s="72"/>
      <c r="R7" s="70"/>
      <c r="S7" s="70"/>
      <c r="T7" s="70"/>
      <c r="U7" s="66"/>
    </row>
    <row r="8" spans="1:21" ht="17.100000000000001" customHeight="1" x14ac:dyDescent="0.15">
      <c r="A8" s="84"/>
      <c r="B8" s="85"/>
      <c r="C8" s="87" t="s">
        <v>51</v>
      </c>
      <c r="D8" s="88"/>
      <c r="E8" s="88"/>
      <c r="F8" s="88"/>
      <c r="G8" s="88"/>
      <c r="H8" s="88"/>
      <c r="I8" s="88"/>
      <c r="J8" s="89"/>
      <c r="K8" s="6">
        <v>89</v>
      </c>
      <c r="L8" s="7">
        <v>5871</v>
      </c>
      <c r="M8" s="7">
        <v>4122</v>
      </c>
      <c r="N8" s="7">
        <v>1749</v>
      </c>
      <c r="O8" s="7">
        <v>2580242</v>
      </c>
      <c r="P8" s="7">
        <v>15404496</v>
      </c>
      <c r="Q8" s="8">
        <v>24894085</v>
      </c>
      <c r="R8" s="8">
        <v>24266534</v>
      </c>
      <c r="S8" s="8">
        <v>364534</v>
      </c>
      <c r="T8" s="8">
        <v>263017</v>
      </c>
      <c r="U8" s="9">
        <v>8678153</v>
      </c>
    </row>
    <row r="9" spans="1:21" ht="17.100000000000001" customHeight="1" x14ac:dyDescent="0.15">
      <c r="A9" s="86"/>
      <c r="B9" s="85"/>
      <c r="C9" s="90" t="s">
        <v>52</v>
      </c>
      <c r="D9" s="91"/>
      <c r="E9" s="91"/>
      <c r="F9" s="91"/>
      <c r="G9" s="91"/>
      <c r="H9" s="91"/>
      <c r="I9" s="91"/>
      <c r="J9" s="92"/>
      <c r="K9" s="6" t="s">
        <v>94</v>
      </c>
      <c r="L9" s="7" t="s">
        <v>94</v>
      </c>
      <c r="M9" s="7" t="s">
        <v>93</v>
      </c>
      <c r="N9" s="7" t="s">
        <v>95</v>
      </c>
      <c r="O9" s="7">
        <v>2761777</v>
      </c>
      <c r="P9" s="7">
        <v>13217811</v>
      </c>
      <c r="Q9" s="7">
        <v>23417402</v>
      </c>
      <c r="R9" s="7">
        <v>22458374</v>
      </c>
      <c r="S9" s="7">
        <v>490825</v>
      </c>
      <c r="T9" s="7">
        <v>468203</v>
      </c>
      <c r="U9" s="12">
        <v>8554406</v>
      </c>
    </row>
    <row r="10" spans="1:21" ht="17.100000000000001" customHeight="1" x14ac:dyDescent="0.15">
      <c r="A10" s="86"/>
      <c r="B10" s="85"/>
      <c r="C10" s="93" t="s">
        <v>56</v>
      </c>
      <c r="D10" s="94"/>
      <c r="E10" s="94"/>
      <c r="F10" s="94"/>
      <c r="G10" s="94"/>
      <c r="H10" s="94"/>
      <c r="I10" s="94"/>
      <c r="J10" s="95"/>
      <c r="K10" s="36">
        <f t="shared" ref="K10:L10" si="0">SUM(K11:K34)</f>
        <v>115</v>
      </c>
      <c r="L10" s="37">
        <f t="shared" si="0"/>
        <v>6008</v>
      </c>
      <c r="M10" s="37" t="s">
        <v>72</v>
      </c>
      <c r="N10" s="37" t="s">
        <v>72</v>
      </c>
      <c r="O10" s="37" t="s">
        <v>82</v>
      </c>
      <c r="P10" s="37" t="s">
        <v>83</v>
      </c>
      <c r="Q10" s="35" t="s">
        <v>84</v>
      </c>
      <c r="R10" s="35">
        <v>23466514</v>
      </c>
      <c r="S10" s="35" t="s">
        <v>85</v>
      </c>
      <c r="T10" s="35" t="s">
        <v>83</v>
      </c>
      <c r="U10" s="39" t="s">
        <v>83</v>
      </c>
    </row>
    <row r="11" spans="1:21" ht="17.100000000000001" customHeight="1" x14ac:dyDescent="0.15">
      <c r="A11" s="86"/>
      <c r="B11" s="85"/>
      <c r="C11" s="96" t="s">
        <v>37</v>
      </c>
      <c r="D11" s="97"/>
      <c r="E11" s="102" t="s">
        <v>20</v>
      </c>
      <c r="F11" s="102"/>
      <c r="G11" s="102"/>
      <c r="H11" s="102"/>
      <c r="I11" s="102"/>
      <c r="J11" s="103"/>
      <c r="K11" s="15">
        <v>18</v>
      </c>
      <c r="L11" s="33">
        <v>755</v>
      </c>
      <c r="M11" s="47" t="s">
        <v>70</v>
      </c>
      <c r="N11" s="47" t="s">
        <v>71</v>
      </c>
      <c r="O11" s="38" t="s">
        <v>83</v>
      </c>
      <c r="P11" s="38" t="s">
        <v>83</v>
      </c>
      <c r="Q11" s="40" t="s">
        <v>85</v>
      </c>
      <c r="R11" s="38">
        <v>3166520</v>
      </c>
      <c r="S11" s="38" t="s">
        <v>86</v>
      </c>
      <c r="T11" s="38" t="s">
        <v>87</v>
      </c>
      <c r="U11" s="41" t="s">
        <v>83</v>
      </c>
    </row>
    <row r="12" spans="1:21" ht="17.100000000000001" customHeight="1" x14ac:dyDescent="0.15">
      <c r="A12" s="86"/>
      <c r="B12" s="85"/>
      <c r="C12" s="98"/>
      <c r="D12" s="99"/>
      <c r="E12" s="104" t="s">
        <v>21</v>
      </c>
      <c r="F12" s="104"/>
      <c r="G12" s="104"/>
      <c r="H12" s="104"/>
      <c r="I12" s="104"/>
      <c r="J12" s="105"/>
      <c r="K12" s="16">
        <v>2</v>
      </c>
      <c r="L12" s="34">
        <v>10</v>
      </c>
      <c r="M12" s="11" t="s">
        <v>54</v>
      </c>
      <c r="N12" s="11" t="s">
        <v>93</v>
      </c>
      <c r="O12" s="38" t="s">
        <v>83</v>
      </c>
      <c r="P12" s="38" t="s">
        <v>83</v>
      </c>
      <c r="Q12" s="40" t="s">
        <v>85</v>
      </c>
      <c r="R12" s="46" t="s">
        <v>61</v>
      </c>
      <c r="S12" s="38" t="s">
        <v>86</v>
      </c>
      <c r="T12" s="38" t="s">
        <v>87</v>
      </c>
      <c r="U12" s="41" t="s">
        <v>83</v>
      </c>
    </row>
    <row r="13" spans="1:21" ht="17.100000000000001" customHeight="1" x14ac:dyDescent="0.15">
      <c r="A13" s="86"/>
      <c r="B13" s="85"/>
      <c r="C13" s="98"/>
      <c r="D13" s="99"/>
      <c r="E13" s="82" t="s">
        <v>22</v>
      </c>
      <c r="F13" s="82"/>
      <c r="G13" s="82"/>
      <c r="H13" s="82"/>
      <c r="I13" s="82"/>
      <c r="J13" s="83"/>
      <c r="K13" s="14">
        <v>10</v>
      </c>
      <c r="L13" s="34">
        <v>355</v>
      </c>
      <c r="M13" s="11" t="s">
        <v>54</v>
      </c>
      <c r="N13" s="11" t="s">
        <v>54</v>
      </c>
      <c r="O13" s="38" t="s">
        <v>83</v>
      </c>
      <c r="P13" s="38" t="s">
        <v>83</v>
      </c>
      <c r="Q13" s="40" t="s">
        <v>85</v>
      </c>
      <c r="R13" s="38">
        <v>992762</v>
      </c>
      <c r="S13" s="38" t="s">
        <v>86</v>
      </c>
      <c r="T13" s="38" t="s">
        <v>87</v>
      </c>
      <c r="U13" s="41" t="s">
        <v>83</v>
      </c>
    </row>
    <row r="14" spans="1:21" ht="17.100000000000001" customHeight="1" x14ac:dyDescent="0.15">
      <c r="A14" s="86"/>
      <c r="B14" s="85"/>
      <c r="C14" s="98"/>
      <c r="D14" s="99"/>
      <c r="E14" s="82" t="s">
        <v>23</v>
      </c>
      <c r="F14" s="82"/>
      <c r="G14" s="82"/>
      <c r="H14" s="82"/>
      <c r="I14" s="82"/>
      <c r="J14" s="83"/>
      <c r="K14" s="14">
        <v>5</v>
      </c>
      <c r="L14" s="34">
        <v>34</v>
      </c>
      <c r="M14" s="11" t="s">
        <v>54</v>
      </c>
      <c r="N14" s="11" t="s">
        <v>54</v>
      </c>
      <c r="O14" s="38" t="s">
        <v>83</v>
      </c>
      <c r="P14" s="38" t="s">
        <v>83</v>
      </c>
      <c r="Q14" s="40" t="s">
        <v>85</v>
      </c>
      <c r="R14" s="38" t="s">
        <v>61</v>
      </c>
      <c r="S14" s="38" t="s">
        <v>86</v>
      </c>
      <c r="T14" s="38" t="s">
        <v>87</v>
      </c>
      <c r="U14" s="41" t="s">
        <v>83</v>
      </c>
    </row>
    <row r="15" spans="1:21" ht="17.100000000000001" customHeight="1" x14ac:dyDescent="0.15">
      <c r="A15" s="86"/>
      <c r="B15" s="85"/>
      <c r="C15" s="98"/>
      <c r="D15" s="99"/>
      <c r="E15" s="82" t="s">
        <v>24</v>
      </c>
      <c r="F15" s="82"/>
      <c r="G15" s="82"/>
      <c r="H15" s="82"/>
      <c r="I15" s="82"/>
      <c r="J15" s="83"/>
      <c r="K15" s="14">
        <v>5</v>
      </c>
      <c r="L15" s="34">
        <v>243</v>
      </c>
      <c r="M15" s="11" t="s">
        <v>54</v>
      </c>
      <c r="N15" s="11" t="s">
        <v>54</v>
      </c>
      <c r="O15" s="38" t="s">
        <v>83</v>
      </c>
      <c r="P15" s="38" t="s">
        <v>83</v>
      </c>
      <c r="Q15" s="40" t="s">
        <v>85</v>
      </c>
      <c r="R15" s="38" t="s">
        <v>61</v>
      </c>
      <c r="S15" s="38" t="s">
        <v>86</v>
      </c>
      <c r="T15" s="38" t="s">
        <v>87</v>
      </c>
      <c r="U15" s="41" t="s">
        <v>83</v>
      </c>
    </row>
    <row r="16" spans="1:21" ht="17.100000000000001" customHeight="1" x14ac:dyDescent="0.15">
      <c r="A16" s="86"/>
      <c r="B16" s="85"/>
      <c r="C16" s="98"/>
      <c r="D16" s="99"/>
      <c r="E16" s="82" t="s">
        <v>25</v>
      </c>
      <c r="F16" s="82"/>
      <c r="G16" s="82"/>
      <c r="H16" s="82"/>
      <c r="I16" s="82"/>
      <c r="J16" s="83"/>
      <c r="K16" s="14">
        <v>2</v>
      </c>
      <c r="L16" s="34">
        <v>113</v>
      </c>
      <c r="M16" s="11" t="s">
        <v>54</v>
      </c>
      <c r="N16" s="11" t="s">
        <v>54</v>
      </c>
      <c r="O16" s="38" t="s">
        <v>83</v>
      </c>
      <c r="P16" s="38" t="s">
        <v>83</v>
      </c>
      <c r="Q16" s="40" t="s">
        <v>85</v>
      </c>
      <c r="R16" s="38" t="s">
        <v>61</v>
      </c>
      <c r="S16" s="38" t="s">
        <v>86</v>
      </c>
      <c r="T16" s="38" t="s">
        <v>87</v>
      </c>
      <c r="U16" s="41" t="s">
        <v>83</v>
      </c>
    </row>
    <row r="17" spans="1:21" ht="17.100000000000001" customHeight="1" x14ac:dyDescent="0.15">
      <c r="A17" s="86"/>
      <c r="B17" s="85"/>
      <c r="C17" s="98"/>
      <c r="D17" s="99"/>
      <c r="E17" s="82" t="s">
        <v>26</v>
      </c>
      <c r="F17" s="82"/>
      <c r="G17" s="82"/>
      <c r="H17" s="82"/>
      <c r="I17" s="82"/>
      <c r="J17" s="83"/>
      <c r="K17" s="14">
        <v>4</v>
      </c>
      <c r="L17" s="34">
        <v>44</v>
      </c>
      <c r="M17" s="11" t="s">
        <v>54</v>
      </c>
      <c r="N17" s="11" t="s">
        <v>54</v>
      </c>
      <c r="O17" s="38" t="s">
        <v>83</v>
      </c>
      <c r="P17" s="38" t="s">
        <v>83</v>
      </c>
      <c r="Q17" s="40" t="s">
        <v>85</v>
      </c>
      <c r="R17" s="38" t="s">
        <v>61</v>
      </c>
      <c r="S17" s="38" t="s">
        <v>86</v>
      </c>
      <c r="T17" s="38" t="s">
        <v>87</v>
      </c>
      <c r="U17" s="41" t="s">
        <v>83</v>
      </c>
    </row>
    <row r="18" spans="1:21" ht="17.100000000000001" customHeight="1" x14ac:dyDescent="0.15">
      <c r="A18" s="86"/>
      <c r="B18" s="85"/>
      <c r="C18" s="98"/>
      <c r="D18" s="99"/>
      <c r="E18" s="82" t="s">
        <v>27</v>
      </c>
      <c r="F18" s="82"/>
      <c r="G18" s="82"/>
      <c r="H18" s="82"/>
      <c r="I18" s="82"/>
      <c r="J18" s="83"/>
      <c r="K18" s="14">
        <v>4</v>
      </c>
      <c r="L18" s="34">
        <v>151</v>
      </c>
      <c r="M18" s="11" t="s">
        <v>54</v>
      </c>
      <c r="N18" s="11" t="s">
        <v>54</v>
      </c>
      <c r="O18" s="38" t="s">
        <v>83</v>
      </c>
      <c r="P18" s="38" t="s">
        <v>83</v>
      </c>
      <c r="Q18" s="40" t="s">
        <v>85</v>
      </c>
      <c r="R18" s="38">
        <v>446199</v>
      </c>
      <c r="S18" s="38" t="s">
        <v>86</v>
      </c>
      <c r="T18" s="38" t="s">
        <v>87</v>
      </c>
      <c r="U18" s="41" t="s">
        <v>83</v>
      </c>
    </row>
    <row r="19" spans="1:21" ht="17.100000000000001" customHeight="1" x14ac:dyDescent="0.15">
      <c r="A19" s="86"/>
      <c r="B19" s="85"/>
      <c r="C19" s="98"/>
      <c r="D19" s="99"/>
      <c r="E19" s="82" t="s">
        <v>28</v>
      </c>
      <c r="F19" s="82"/>
      <c r="G19" s="82"/>
      <c r="H19" s="82"/>
      <c r="I19" s="82"/>
      <c r="J19" s="83"/>
      <c r="K19" s="14" t="s">
        <v>57</v>
      </c>
      <c r="L19" s="38" t="s">
        <v>60</v>
      </c>
      <c r="M19" s="11" t="s">
        <v>54</v>
      </c>
      <c r="N19" s="11" t="s">
        <v>54</v>
      </c>
      <c r="O19" s="38" t="s">
        <v>83</v>
      </c>
      <c r="P19" s="38" t="s">
        <v>83</v>
      </c>
      <c r="Q19" s="40" t="s">
        <v>85</v>
      </c>
      <c r="R19" s="40" t="s">
        <v>60</v>
      </c>
      <c r="S19" s="38" t="s">
        <v>86</v>
      </c>
      <c r="T19" s="38" t="s">
        <v>87</v>
      </c>
      <c r="U19" s="41" t="s">
        <v>83</v>
      </c>
    </row>
    <row r="20" spans="1:21" ht="17.100000000000001" customHeight="1" x14ac:dyDescent="0.15">
      <c r="A20" s="86"/>
      <c r="B20" s="85"/>
      <c r="C20" s="98"/>
      <c r="D20" s="99"/>
      <c r="E20" s="82" t="s">
        <v>48</v>
      </c>
      <c r="F20" s="82"/>
      <c r="G20" s="82"/>
      <c r="H20" s="82"/>
      <c r="I20" s="82"/>
      <c r="J20" s="83"/>
      <c r="K20" s="14">
        <v>6</v>
      </c>
      <c r="L20" s="34">
        <v>509</v>
      </c>
      <c r="M20" s="11" t="s">
        <v>54</v>
      </c>
      <c r="N20" s="11" t="s">
        <v>54</v>
      </c>
      <c r="O20" s="38" t="s">
        <v>83</v>
      </c>
      <c r="P20" s="38" t="s">
        <v>83</v>
      </c>
      <c r="Q20" s="40" t="s">
        <v>85</v>
      </c>
      <c r="R20" s="38">
        <v>2723248</v>
      </c>
      <c r="S20" s="38" t="s">
        <v>86</v>
      </c>
      <c r="T20" s="38" t="s">
        <v>87</v>
      </c>
      <c r="U20" s="41" t="s">
        <v>83</v>
      </c>
    </row>
    <row r="21" spans="1:21" ht="17.100000000000001" customHeight="1" x14ac:dyDescent="0.15">
      <c r="A21" s="86"/>
      <c r="B21" s="85"/>
      <c r="C21" s="98"/>
      <c r="D21" s="99"/>
      <c r="E21" s="82" t="s">
        <v>29</v>
      </c>
      <c r="F21" s="82"/>
      <c r="G21" s="82"/>
      <c r="H21" s="82"/>
      <c r="I21" s="82"/>
      <c r="J21" s="83"/>
      <c r="K21" s="14" t="s">
        <v>59</v>
      </c>
      <c r="L21" s="38" t="s">
        <v>60</v>
      </c>
      <c r="M21" s="11" t="s">
        <v>54</v>
      </c>
      <c r="N21" s="11" t="s">
        <v>54</v>
      </c>
      <c r="O21" s="38" t="s">
        <v>83</v>
      </c>
      <c r="P21" s="38" t="s">
        <v>83</v>
      </c>
      <c r="Q21" s="40" t="s">
        <v>85</v>
      </c>
      <c r="R21" s="40" t="s">
        <v>60</v>
      </c>
      <c r="S21" s="38" t="s">
        <v>86</v>
      </c>
      <c r="T21" s="38" t="s">
        <v>87</v>
      </c>
      <c r="U21" s="41" t="s">
        <v>83</v>
      </c>
    </row>
    <row r="22" spans="1:21" ht="17.100000000000001" customHeight="1" x14ac:dyDescent="0.15">
      <c r="A22" s="86"/>
      <c r="B22" s="85"/>
      <c r="C22" s="98"/>
      <c r="D22" s="99"/>
      <c r="E22" s="82" t="s">
        <v>30</v>
      </c>
      <c r="F22" s="82"/>
      <c r="G22" s="82"/>
      <c r="H22" s="82"/>
      <c r="I22" s="82"/>
      <c r="J22" s="83"/>
      <c r="K22" s="14">
        <v>2</v>
      </c>
      <c r="L22" s="34">
        <v>22</v>
      </c>
      <c r="M22" s="11" t="s">
        <v>54</v>
      </c>
      <c r="N22" s="11" t="s">
        <v>54</v>
      </c>
      <c r="O22" s="38" t="s">
        <v>83</v>
      </c>
      <c r="P22" s="38" t="s">
        <v>83</v>
      </c>
      <c r="Q22" s="40" t="s">
        <v>85</v>
      </c>
      <c r="R22" s="38" t="s">
        <v>62</v>
      </c>
      <c r="S22" s="38" t="s">
        <v>86</v>
      </c>
      <c r="T22" s="38" t="s">
        <v>87</v>
      </c>
      <c r="U22" s="41" t="s">
        <v>83</v>
      </c>
    </row>
    <row r="23" spans="1:21" ht="17.100000000000001" customHeight="1" x14ac:dyDescent="0.15">
      <c r="A23" s="86"/>
      <c r="B23" s="85"/>
      <c r="C23" s="98"/>
      <c r="D23" s="99"/>
      <c r="E23" s="82" t="s">
        <v>31</v>
      </c>
      <c r="F23" s="82"/>
      <c r="G23" s="82"/>
      <c r="H23" s="82"/>
      <c r="I23" s="82"/>
      <c r="J23" s="83"/>
      <c r="K23" s="14">
        <v>6</v>
      </c>
      <c r="L23" s="34">
        <v>163</v>
      </c>
      <c r="M23" s="11" t="s">
        <v>54</v>
      </c>
      <c r="N23" s="11" t="s">
        <v>54</v>
      </c>
      <c r="O23" s="38" t="s">
        <v>83</v>
      </c>
      <c r="P23" s="38" t="s">
        <v>83</v>
      </c>
      <c r="Q23" s="40" t="s">
        <v>85</v>
      </c>
      <c r="R23" s="38" t="s">
        <v>62</v>
      </c>
      <c r="S23" s="38" t="s">
        <v>86</v>
      </c>
      <c r="T23" s="38" t="s">
        <v>87</v>
      </c>
      <c r="U23" s="41" t="s">
        <v>83</v>
      </c>
    </row>
    <row r="24" spans="1:21" ht="17.100000000000001" customHeight="1" x14ac:dyDescent="0.15">
      <c r="A24" s="86"/>
      <c r="B24" s="85"/>
      <c r="C24" s="98"/>
      <c r="D24" s="99"/>
      <c r="E24" s="82" t="s">
        <v>32</v>
      </c>
      <c r="F24" s="82"/>
      <c r="G24" s="82"/>
      <c r="H24" s="82"/>
      <c r="I24" s="82"/>
      <c r="J24" s="83"/>
      <c r="K24" s="14">
        <v>2</v>
      </c>
      <c r="L24" s="34">
        <v>11</v>
      </c>
      <c r="M24" s="11" t="s">
        <v>54</v>
      </c>
      <c r="N24" s="11" t="s">
        <v>54</v>
      </c>
      <c r="O24" s="38" t="s">
        <v>83</v>
      </c>
      <c r="P24" s="38" t="s">
        <v>83</v>
      </c>
      <c r="Q24" s="40" t="s">
        <v>85</v>
      </c>
      <c r="R24" s="38" t="s">
        <v>62</v>
      </c>
      <c r="S24" s="38" t="s">
        <v>86</v>
      </c>
      <c r="T24" s="38" t="s">
        <v>87</v>
      </c>
      <c r="U24" s="41" t="s">
        <v>83</v>
      </c>
    </row>
    <row r="25" spans="1:21" ht="17.100000000000001" customHeight="1" x14ac:dyDescent="0.15">
      <c r="A25" s="86"/>
      <c r="B25" s="85"/>
      <c r="C25" s="98"/>
      <c r="D25" s="99"/>
      <c r="E25" s="82" t="s">
        <v>33</v>
      </c>
      <c r="F25" s="82"/>
      <c r="G25" s="82"/>
      <c r="H25" s="82"/>
      <c r="I25" s="82"/>
      <c r="J25" s="83"/>
      <c r="K25" s="14">
        <v>2</v>
      </c>
      <c r="L25" s="34">
        <v>121</v>
      </c>
      <c r="M25" s="11" t="s">
        <v>54</v>
      </c>
      <c r="N25" s="11" t="s">
        <v>54</v>
      </c>
      <c r="O25" s="38" t="s">
        <v>83</v>
      </c>
      <c r="P25" s="38" t="s">
        <v>83</v>
      </c>
      <c r="Q25" s="40" t="s">
        <v>85</v>
      </c>
      <c r="R25" s="38" t="s">
        <v>62</v>
      </c>
      <c r="S25" s="38" t="s">
        <v>86</v>
      </c>
      <c r="T25" s="38" t="s">
        <v>87</v>
      </c>
      <c r="U25" s="41" t="s">
        <v>83</v>
      </c>
    </row>
    <row r="26" spans="1:21" ht="17.100000000000001" customHeight="1" x14ac:dyDescent="0.15">
      <c r="A26" s="86"/>
      <c r="B26" s="85"/>
      <c r="C26" s="98"/>
      <c r="D26" s="99"/>
      <c r="E26" s="82" t="s">
        <v>34</v>
      </c>
      <c r="F26" s="82"/>
      <c r="G26" s="82"/>
      <c r="H26" s="82"/>
      <c r="I26" s="82"/>
      <c r="J26" s="83"/>
      <c r="K26" s="14">
        <v>9</v>
      </c>
      <c r="L26" s="34">
        <v>128</v>
      </c>
      <c r="M26" s="11" t="s">
        <v>54</v>
      </c>
      <c r="N26" s="11" t="s">
        <v>54</v>
      </c>
      <c r="O26" s="38" t="s">
        <v>83</v>
      </c>
      <c r="P26" s="38" t="s">
        <v>83</v>
      </c>
      <c r="Q26" s="40" t="s">
        <v>85</v>
      </c>
      <c r="R26" s="38" t="s">
        <v>62</v>
      </c>
      <c r="S26" s="38" t="s">
        <v>86</v>
      </c>
      <c r="T26" s="38" t="s">
        <v>87</v>
      </c>
      <c r="U26" s="41" t="s">
        <v>83</v>
      </c>
    </row>
    <row r="27" spans="1:21" ht="17.100000000000001" customHeight="1" x14ac:dyDescent="0.15">
      <c r="A27" s="86"/>
      <c r="B27" s="85"/>
      <c r="C27" s="98"/>
      <c r="D27" s="99"/>
      <c r="E27" s="82" t="s">
        <v>14</v>
      </c>
      <c r="F27" s="82"/>
      <c r="G27" s="82"/>
      <c r="H27" s="82"/>
      <c r="I27" s="82"/>
      <c r="J27" s="83"/>
      <c r="K27" s="14">
        <v>11</v>
      </c>
      <c r="L27" s="34">
        <v>602</v>
      </c>
      <c r="M27" s="11" t="s">
        <v>54</v>
      </c>
      <c r="N27" s="11" t="s">
        <v>54</v>
      </c>
      <c r="O27" s="38" t="s">
        <v>83</v>
      </c>
      <c r="P27" s="38" t="s">
        <v>83</v>
      </c>
      <c r="Q27" s="40" t="s">
        <v>85</v>
      </c>
      <c r="R27" s="38" t="s">
        <v>62</v>
      </c>
      <c r="S27" s="38" t="s">
        <v>86</v>
      </c>
      <c r="T27" s="38" t="s">
        <v>87</v>
      </c>
      <c r="U27" s="41" t="s">
        <v>83</v>
      </c>
    </row>
    <row r="28" spans="1:21" ht="17.100000000000001" customHeight="1" x14ac:dyDescent="0.15">
      <c r="A28" s="86"/>
      <c r="B28" s="85"/>
      <c r="C28" s="98"/>
      <c r="D28" s="99"/>
      <c r="E28" s="106" t="s">
        <v>41</v>
      </c>
      <c r="F28" s="107"/>
      <c r="G28" s="107"/>
      <c r="H28" s="107"/>
      <c r="I28" s="107"/>
      <c r="J28" s="108"/>
      <c r="K28" s="17">
        <v>4</v>
      </c>
      <c r="L28" s="34">
        <v>77</v>
      </c>
      <c r="M28" s="11" t="s">
        <v>54</v>
      </c>
      <c r="N28" s="11" t="s">
        <v>54</v>
      </c>
      <c r="O28" s="38" t="s">
        <v>83</v>
      </c>
      <c r="P28" s="38" t="s">
        <v>83</v>
      </c>
      <c r="Q28" s="40" t="s">
        <v>85</v>
      </c>
      <c r="R28" s="38">
        <v>192448</v>
      </c>
      <c r="S28" s="38" t="s">
        <v>86</v>
      </c>
      <c r="T28" s="38" t="s">
        <v>87</v>
      </c>
      <c r="U28" s="41" t="s">
        <v>83</v>
      </c>
    </row>
    <row r="29" spans="1:21" ht="17.100000000000001" customHeight="1" x14ac:dyDescent="0.15">
      <c r="A29" s="86"/>
      <c r="B29" s="85"/>
      <c r="C29" s="98"/>
      <c r="D29" s="99"/>
      <c r="E29" s="106" t="s">
        <v>15</v>
      </c>
      <c r="F29" s="107"/>
      <c r="G29" s="107"/>
      <c r="H29" s="107"/>
      <c r="I29" s="107"/>
      <c r="J29" s="108"/>
      <c r="K29" s="14" t="s">
        <v>60</v>
      </c>
      <c r="L29" s="38" t="s">
        <v>58</v>
      </c>
      <c r="M29" s="11" t="s">
        <v>54</v>
      </c>
      <c r="N29" s="11" t="s">
        <v>54</v>
      </c>
      <c r="O29" s="38" t="s">
        <v>83</v>
      </c>
      <c r="P29" s="38" t="s">
        <v>83</v>
      </c>
      <c r="Q29" s="40" t="s">
        <v>85</v>
      </c>
      <c r="R29" s="40" t="s">
        <v>58</v>
      </c>
      <c r="S29" s="38" t="s">
        <v>86</v>
      </c>
      <c r="T29" s="38" t="s">
        <v>87</v>
      </c>
      <c r="U29" s="41" t="s">
        <v>83</v>
      </c>
    </row>
    <row r="30" spans="1:21" ht="17.100000000000001" customHeight="1" x14ac:dyDescent="0.15">
      <c r="A30" s="86"/>
      <c r="B30" s="85"/>
      <c r="C30" s="98"/>
      <c r="D30" s="99"/>
      <c r="E30" s="106" t="s">
        <v>9</v>
      </c>
      <c r="F30" s="107"/>
      <c r="G30" s="107"/>
      <c r="H30" s="107"/>
      <c r="I30" s="107"/>
      <c r="J30" s="108"/>
      <c r="K30" s="14">
        <v>5</v>
      </c>
      <c r="L30" s="34">
        <v>203</v>
      </c>
      <c r="M30" s="11" t="s">
        <v>54</v>
      </c>
      <c r="N30" s="11" t="s">
        <v>54</v>
      </c>
      <c r="O30" s="38" t="s">
        <v>83</v>
      </c>
      <c r="P30" s="38" t="s">
        <v>83</v>
      </c>
      <c r="Q30" s="40" t="s">
        <v>85</v>
      </c>
      <c r="R30" s="38">
        <v>101812</v>
      </c>
      <c r="S30" s="38" t="s">
        <v>86</v>
      </c>
      <c r="T30" s="38" t="s">
        <v>87</v>
      </c>
      <c r="U30" s="41" t="s">
        <v>83</v>
      </c>
    </row>
    <row r="31" spans="1:21" ht="17.100000000000001" customHeight="1" x14ac:dyDescent="0.15">
      <c r="A31" s="86"/>
      <c r="B31" s="85"/>
      <c r="C31" s="98"/>
      <c r="D31" s="99"/>
      <c r="E31" s="106" t="s">
        <v>12</v>
      </c>
      <c r="F31" s="107"/>
      <c r="G31" s="107"/>
      <c r="H31" s="107"/>
      <c r="I31" s="107"/>
      <c r="J31" s="108"/>
      <c r="K31" s="14">
        <v>7</v>
      </c>
      <c r="L31" s="34">
        <v>535</v>
      </c>
      <c r="M31" s="11" t="s">
        <v>54</v>
      </c>
      <c r="N31" s="11" t="s">
        <v>54</v>
      </c>
      <c r="O31" s="38" t="s">
        <v>83</v>
      </c>
      <c r="P31" s="38" t="s">
        <v>83</v>
      </c>
      <c r="Q31" s="40" t="s">
        <v>85</v>
      </c>
      <c r="R31" s="38">
        <v>877189</v>
      </c>
      <c r="S31" s="38" t="s">
        <v>86</v>
      </c>
      <c r="T31" s="38" t="s">
        <v>87</v>
      </c>
      <c r="U31" s="41" t="s">
        <v>83</v>
      </c>
    </row>
    <row r="32" spans="1:21" ht="17.100000000000001" customHeight="1" x14ac:dyDescent="0.15">
      <c r="A32" s="86"/>
      <c r="B32" s="85"/>
      <c r="C32" s="98"/>
      <c r="D32" s="99"/>
      <c r="E32" s="106" t="s">
        <v>8</v>
      </c>
      <c r="F32" s="107"/>
      <c r="G32" s="107"/>
      <c r="H32" s="107"/>
      <c r="I32" s="107"/>
      <c r="J32" s="108"/>
      <c r="K32" s="14">
        <v>1</v>
      </c>
      <c r="L32" s="34">
        <v>4</v>
      </c>
      <c r="M32" s="11" t="s">
        <v>54</v>
      </c>
      <c r="N32" s="11" t="s">
        <v>54</v>
      </c>
      <c r="O32" s="38" t="s">
        <v>83</v>
      </c>
      <c r="P32" s="38" t="s">
        <v>83</v>
      </c>
      <c r="Q32" s="40" t="s">
        <v>85</v>
      </c>
      <c r="R32" s="38" t="s">
        <v>62</v>
      </c>
      <c r="S32" s="38" t="s">
        <v>86</v>
      </c>
      <c r="T32" s="38" t="s">
        <v>87</v>
      </c>
      <c r="U32" s="41" t="s">
        <v>83</v>
      </c>
    </row>
    <row r="33" spans="1:21" ht="17.100000000000001" customHeight="1" x14ac:dyDescent="0.15">
      <c r="A33" s="86"/>
      <c r="B33" s="85"/>
      <c r="C33" s="98"/>
      <c r="D33" s="99"/>
      <c r="E33" s="82" t="s">
        <v>10</v>
      </c>
      <c r="F33" s="82"/>
      <c r="G33" s="82"/>
      <c r="H33" s="82"/>
      <c r="I33" s="82"/>
      <c r="J33" s="83"/>
      <c r="K33" s="14">
        <v>6</v>
      </c>
      <c r="L33" s="34">
        <v>1883</v>
      </c>
      <c r="M33" s="11" t="s">
        <v>54</v>
      </c>
      <c r="N33" s="11" t="s">
        <v>54</v>
      </c>
      <c r="O33" s="38" t="s">
        <v>83</v>
      </c>
      <c r="P33" s="38" t="s">
        <v>83</v>
      </c>
      <c r="Q33" s="40" t="s">
        <v>85</v>
      </c>
      <c r="R33" s="38">
        <v>9235577</v>
      </c>
      <c r="S33" s="38" t="s">
        <v>86</v>
      </c>
      <c r="T33" s="38" t="s">
        <v>87</v>
      </c>
      <c r="U33" s="41" t="s">
        <v>83</v>
      </c>
    </row>
    <row r="34" spans="1:21" ht="17.100000000000001" customHeight="1" x14ac:dyDescent="0.15">
      <c r="A34" s="86"/>
      <c r="B34" s="85"/>
      <c r="C34" s="100"/>
      <c r="D34" s="101"/>
      <c r="E34" s="111" t="s">
        <v>11</v>
      </c>
      <c r="F34" s="111"/>
      <c r="G34" s="111"/>
      <c r="H34" s="111"/>
      <c r="I34" s="111"/>
      <c r="J34" s="112"/>
      <c r="K34" s="18">
        <v>4</v>
      </c>
      <c r="L34" s="34">
        <v>45</v>
      </c>
      <c r="M34" s="48" t="s">
        <v>70</v>
      </c>
      <c r="N34" s="48" t="s">
        <v>72</v>
      </c>
      <c r="O34" s="38" t="s">
        <v>83</v>
      </c>
      <c r="P34" s="38" t="s">
        <v>83</v>
      </c>
      <c r="Q34" s="40" t="s">
        <v>85</v>
      </c>
      <c r="R34" s="48">
        <v>34571</v>
      </c>
      <c r="S34" s="38" t="s">
        <v>86</v>
      </c>
      <c r="T34" s="38" t="s">
        <v>87</v>
      </c>
      <c r="U34" s="41" t="s">
        <v>83</v>
      </c>
    </row>
    <row r="35" spans="1:21" ht="17.100000000000001" customHeight="1" x14ac:dyDescent="0.15">
      <c r="A35" s="86"/>
      <c r="B35" s="85"/>
      <c r="C35" s="113" t="s">
        <v>38</v>
      </c>
      <c r="D35" s="114"/>
      <c r="E35" s="117" t="s">
        <v>53</v>
      </c>
      <c r="F35" s="118"/>
      <c r="G35" s="118"/>
      <c r="H35" s="118"/>
      <c r="I35" s="118"/>
      <c r="J35" s="119"/>
      <c r="K35" s="49">
        <f>K10-SUM(K36:K42)</f>
        <v>12</v>
      </c>
      <c r="L35" s="50">
        <f t="shared" ref="L35" si="1">L10-SUM(L36:L42)</f>
        <v>25</v>
      </c>
      <c r="M35" s="50" t="s">
        <v>70</v>
      </c>
      <c r="N35" s="50" t="s">
        <v>70</v>
      </c>
      <c r="O35" s="38" t="s">
        <v>83</v>
      </c>
      <c r="P35" s="38" t="s">
        <v>83</v>
      </c>
      <c r="Q35" s="40" t="s">
        <v>85</v>
      </c>
      <c r="R35" s="10" t="s">
        <v>70</v>
      </c>
      <c r="S35" s="38" t="s">
        <v>86</v>
      </c>
      <c r="T35" s="38" t="s">
        <v>87</v>
      </c>
      <c r="U35" s="41" t="s">
        <v>83</v>
      </c>
    </row>
    <row r="36" spans="1:21" ht="17.100000000000001" customHeight="1" x14ac:dyDescent="0.15">
      <c r="A36" s="86"/>
      <c r="B36" s="85"/>
      <c r="C36" s="113"/>
      <c r="D36" s="114"/>
      <c r="E36" s="120" t="s">
        <v>35</v>
      </c>
      <c r="F36" s="120"/>
      <c r="G36" s="120"/>
      <c r="H36" s="120"/>
      <c r="I36" s="120"/>
      <c r="J36" s="121"/>
      <c r="K36" s="51">
        <v>34</v>
      </c>
      <c r="L36" s="52">
        <f t="shared" ref="L36:L42" si="2">SUM(M36:N36)</f>
        <v>216</v>
      </c>
      <c r="M36" s="53">
        <v>124</v>
      </c>
      <c r="N36" s="53">
        <v>92</v>
      </c>
      <c r="O36" s="38" t="s">
        <v>83</v>
      </c>
      <c r="P36" s="38" t="s">
        <v>83</v>
      </c>
      <c r="Q36" s="40" t="s">
        <v>85</v>
      </c>
      <c r="R36" s="42">
        <v>373060</v>
      </c>
      <c r="S36" s="38" t="s">
        <v>86</v>
      </c>
      <c r="T36" s="38" t="s">
        <v>87</v>
      </c>
      <c r="U36" s="41" t="s">
        <v>83</v>
      </c>
    </row>
    <row r="37" spans="1:21" ht="17.100000000000001" customHeight="1" x14ac:dyDescent="0.15">
      <c r="A37" s="86"/>
      <c r="B37" s="85"/>
      <c r="C37" s="113"/>
      <c r="D37" s="114"/>
      <c r="E37" s="122" t="s">
        <v>42</v>
      </c>
      <c r="F37" s="122"/>
      <c r="G37" s="122"/>
      <c r="H37" s="122"/>
      <c r="I37" s="122"/>
      <c r="J37" s="123"/>
      <c r="K37" s="54">
        <v>24</v>
      </c>
      <c r="L37" s="52">
        <f t="shared" si="2"/>
        <v>318</v>
      </c>
      <c r="M37" s="53">
        <v>153</v>
      </c>
      <c r="N37" s="53">
        <v>165</v>
      </c>
      <c r="O37" s="38" t="s">
        <v>83</v>
      </c>
      <c r="P37" s="38" t="s">
        <v>83</v>
      </c>
      <c r="Q37" s="40" t="s">
        <v>85</v>
      </c>
      <c r="R37" s="42">
        <v>300843</v>
      </c>
      <c r="S37" s="38" t="s">
        <v>86</v>
      </c>
      <c r="T37" s="38" t="s">
        <v>87</v>
      </c>
      <c r="U37" s="41" t="s">
        <v>83</v>
      </c>
    </row>
    <row r="38" spans="1:21" ht="17.100000000000001" customHeight="1" x14ac:dyDescent="0.15">
      <c r="A38" s="86"/>
      <c r="B38" s="85"/>
      <c r="C38" s="113"/>
      <c r="D38" s="114"/>
      <c r="E38" s="122" t="s">
        <v>43</v>
      </c>
      <c r="F38" s="122"/>
      <c r="G38" s="122"/>
      <c r="H38" s="122"/>
      <c r="I38" s="122"/>
      <c r="J38" s="123"/>
      <c r="K38" s="54">
        <v>12</v>
      </c>
      <c r="L38" s="52">
        <f t="shared" si="2"/>
        <v>307</v>
      </c>
      <c r="M38" s="53">
        <v>151</v>
      </c>
      <c r="N38" s="53">
        <v>156</v>
      </c>
      <c r="O38" s="38" t="s">
        <v>83</v>
      </c>
      <c r="P38" s="38" t="s">
        <v>83</v>
      </c>
      <c r="Q38" s="40" t="s">
        <v>85</v>
      </c>
      <c r="R38" s="42">
        <v>532904</v>
      </c>
      <c r="S38" s="38" t="s">
        <v>86</v>
      </c>
      <c r="T38" s="38" t="s">
        <v>87</v>
      </c>
      <c r="U38" s="41" t="s">
        <v>83</v>
      </c>
    </row>
    <row r="39" spans="1:21" ht="17.100000000000001" customHeight="1" x14ac:dyDescent="0.15">
      <c r="A39" s="86"/>
      <c r="B39" s="85"/>
      <c r="C39" s="113"/>
      <c r="D39" s="114"/>
      <c r="E39" s="122" t="s">
        <v>44</v>
      </c>
      <c r="F39" s="122"/>
      <c r="G39" s="122"/>
      <c r="H39" s="122"/>
      <c r="I39" s="122"/>
      <c r="J39" s="123"/>
      <c r="K39" s="54">
        <v>18</v>
      </c>
      <c r="L39" s="52">
        <f t="shared" si="2"/>
        <v>1114</v>
      </c>
      <c r="M39" s="53">
        <v>721</v>
      </c>
      <c r="N39" s="53">
        <v>393</v>
      </c>
      <c r="O39" s="38" t="s">
        <v>83</v>
      </c>
      <c r="P39" s="38" t="s">
        <v>83</v>
      </c>
      <c r="Q39" s="40" t="s">
        <v>85</v>
      </c>
      <c r="R39" s="42">
        <v>4257087</v>
      </c>
      <c r="S39" s="38" t="s">
        <v>86</v>
      </c>
      <c r="T39" s="38" t="s">
        <v>87</v>
      </c>
      <c r="U39" s="41" t="s">
        <v>83</v>
      </c>
    </row>
    <row r="40" spans="1:21" ht="17.100000000000001" customHeight="1" x14ac:dyDescent="0.15">
      <c r="A40" s="86"/>
      <c r="B40" s="85"/>
      <c r="C40" s="113"/>
      <c r="D40" s="114"/>
      <c r="E40" s="122" t="s">
        <v>45</v>
      </c>
      <c r="F40" s="122"/>
      <c r="G40" s="122"/>
      <c r="H40" s="122"/>
      <c r="I40" s="122"/>
      <c r="J40" s="123"/>
      <c r="K40" s="54">
        <v>11</v>
      </c>
      <c r="L40" s="52">
        <f t="shared" si="2"/>
        <v>1790</v>
      </c>
      <c r="M40" s="53">
        <v>1207</v>
      </c>
      <c r="N40" s="53">
        <v>583</v>
      </c>
      <c r="O40" s="38" t="s">
        <v>83</v>
      </c>
      <c r="P40" s="38" t="s">
        <v>83</v>
      </c>
      <c r="Q40" s="40" t="s">
        <v>85</v>
      </c>
      <c r="R40" s="42">
        <v>4590392</v>
      </c>
      <c r="S40" s="38" t="s">
        <v>86</v>
      </c>
      <c r="T40" s="38" t="s">
        <v>87</v>
      </c>
      <c r="U40" s="41" t="s">
        <v>83</v>
      </c>
    </row>
    <row r="41" spans="1:21" ht="17.100000000000001" customHeight="1" x14ac:dyDescent="0.15">
      <c r="A41" s="86"/>
      <c r="B41" s="85"/>
      <c r="C41" s="113"/>
      <c r="D41" s="114"/>
      <c r="E41" s="122" t="s">
        <v>46</v>
      </c>
      <c r="F41" s="122"/>
      <c r="G41" s="122"/>
      <c r="H41" s="122"/>
      <c r="I41" s="122"/>
      <c r="J41" s="123"/>
      <c r="K41" s="54">
        <v>2</v>
      </c>
      <c r="L41" s="52">
        <f t="shared" si="2"/>
        <v>730</v>
      </c>
      <c r="M41" s="53">
        <v>534</v>
      </c>
      <c r="N41" s="53">
        <v>196</v>
      </c>
      <c r="O41" s="38" t="s">
        <v>83</v>
      </c>
      <c r="P41" s="38" t="s">
        <v>83</v>
      </c>
      <c r="Q41" s="40" t="s">
        <v>85</v>
      </c>
      <c r="R41" s="57" t="s">
        <v>65</v>
      </c>
      <c r="S41" s="38" t="s">
        <v>86</v>
      </c>
      <c r="T41" s="38" t="s">
        <v>87</v>
      </c>
      <c r="U41" s="41" t="s">
        <v>83</v>
      </c>
    </row>
    <row r="42" spans="1:21" ht="17.100000000000001" customHeight="1" x14ac:dyDescent="0.15">
      <c r="A42" s="86"/>
      <c r="B42" s="85"/>
      <c r="C42" s="113"/>
      <c r="D42" s="114"/>
      <c r="E42" s="122" t="s">
        <v>47</v>
      </c>
      <c r="F42" s="122"/>
      <c r="G42" s="122"/>
      <c r="H42" s="122"/>
      <c r="I42" s="122"/>
      <c r="J42" s="123"/>
      <c r="K42" s="54">
        <v>2</v>
      </c>
      <c r="L42" s="52">
        <f t="shared" si="2"/>
        <v>1508</v>
      </c>
      <c r="M42" s="53">
        <v>1378</v>
      </c>
      <c r="N42" s="53">
        <v>130</v>
      </c>
      <c r="O42" s="38" t="s">
        <v>83</v>
      </c>
      <c r="P42" s="38" t="s">
        <v>83</v>
      </c>
      <c r="Q42" s="40" t="s">
        <v>85</v>
      </c>
      <c r="R42" s="57" t="s">
        <v>66</v>
      </c>
      <c r="S42" s="38" t="s">
        <v>86</v>
      </c>
      <c r="T42" s="38" t="s">
        <v>87</v>
      </c>
      <c r="U42" s="41" t="s">
        <v>83</v>
      </c>
    </row>
    <row r="43" spans="1:21" ht="17.100000000000001" customHeight="1" x14ac:dyDescent="0.15">
      <c r="A43" s="86"/>
      <c r="B43" s="85"/>
      <c r="C43" s="115"/>
      <c r="D43" s="116"/>
      <c r="E43" s="124" t="s">
        <v>36</v>
      </c>
      <c r="F43" s="124"/>
      <c r="G43" s="124"/>
      <c r="H43" s="124"/>
      <c r="I43" s="124"/>
      <c r="J43" s="125"/>
      <c r="K43" s="55" t="s">
        <v>63</v>
      </c>
      <c r="L43" s="56" t="s">
        <v>63</v>
      </c>
      <c r="M43" s="56" t="s">
        <v>63</v>
      </c>
      <c r="N43" s="56" t="s">
        <v>64</v>
      </c>
      <c r="O43" s="22" t="s">
        <v>85</v>
      </c>
      <c r="P43" s="22" t="s">
        <v>83</v>
      </c>
      <c r="Q43" s="20" t="s">
        <v>85</v>
      </c>
      <c r="R43" s="20" t="s">
        <v>67</v>
      </c>
      <c r="S43" s="20" t="s">
        <v>85</v>
      </c>
      <c r="T43" s="20" t="s">
        <v>88</v>
      </c>
      <c r="U43" s="21" t="s">
        <v>83</v>
      </c>
    </row>
    <row r="44" spans="1:21" ht="17.100000000000001" customHeight="1" x14ac:dyDescent="0.15">
      <c r="A44" s="109" t="s">
        <v>96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</row>
    <row r="45" spans="1:21" ht="17.100000000000001" customHeight="1" x14ac:dyDescent="0.1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</row>
    <row r="46" spans="1:21" ht="17.100000000000001" customHeight="1" x14ac:dyDescent="0.1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</sheetData>
  <mergeCells count="55">
    <mergeCell ref="A44:P46"/>
    <mergeCell ref="E34:J34"/>
    <mergeCell ref="C35:D43"/>
    <mergeCell ref="E35:J35"/>
    <mergeCell ref="E36:J36"/>
    <mergeCell ref="E37:J37"/>
    <mergeCell ref="E38:J38"/>
    <mergeCell ref="E39:J39"/>
    <mergeCell ref="E40:J40"/>
    <mergeCell ref="E41:J41"/>
    <mergeCell ref="E42:J42"/>
    <mergeCell ref="E43:J43"/>
    <mergeCell ref="E33:J33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21:J21"/>
    <mergeCell ref="A8:B43"/>
    <mergeCell ref="C8:J8"/>
    <mergeCell ref="C9:J9"/>
    <mergeCell ref="C10:J10"/>
    <mergeCell ref="C11:D34"/>
    <mergeCell ref="E11:J11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A4:J7"/>
    <mergeCell ref="K4:K7"/>
    <mergeCell ref="L4:N5"/>
    <mergeCell ref="O4:O7"/>
    <mergeCell ref="P4:P7"/>
    <mergeCell ref="Q2:U2"/>
    <mergeCell ref="U4:U7"/>
    <mergeCell ref="L6:L7"/>
    <mergeCell ref="M6:M7"/>
    <mergeCell ref="N6:N7"/>
    <mergeCell ref="Q6:Q7"/>
    <mergeCell ref="R6:R7"/>
    <mergeCell ref="S6:S7"/>
    <mergeCell ref="T6:T7"/>
    <mergeCell ref="Q4:T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60" fitToWidth="2" orientation="portrait" useFirstPageNumber="1" r:id="rId1"/>
  <headerFooter>
    <oddHeader>&amp;L&amp;"ＭＳ Ｐ明朝,標準"５．工業</oddHeader>
    <oddFooter>&amp;C&amp;P</oddFooter>
  </headerFooter>
  <colBreaks count="1" manualBreakCount="1">
    <brk id="16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BreakPreview" zoomScaleNormal="100" zoomScaleSheetLayoutView="100" workbookViewId="0">
      <selection activeCell="O39" sqref="O39"/>
    </sheetView>
  </sheetViews>
  <sheetFormatPr defaultColWidth="2.25" defaultRowHeight="13.5" customHeight="1" x14ac:dyDescent="0.15"/>
  <cols>
    <col min="1" max="11" width="2.375" style="1" customWidth="1"/>
    <col min="12" max="14" width="11.875" style="1" customWidth="1"/>
    <col min="15" max="16384" width="2.25" style="1"/>
  </cols>
  <sheetData>
    <row r="1" spans="1:21" ht="13.5" customHeight="1" x14ac:dyDescent="0.15">
      <c r="J1" s="2" t="s">
        <v>79</v>
      </c>
    </row>
    <row r="2" spans="1:21" ht="13.5" customHeight="1" x14ac:dyDescent="0.15">
      <c r="A2" s="1" t="s">
        <v>50</v>
      </c>
      <c r="N2" s="5" t="s">
        <v>89</v>
      </c>
      <c r="Q2" s="63"/>
      <c r="R2" s="63"/>
      <c r="S2" s="63"/>
      <c r="T2" s="63"/>
      <c r="U2" s="63"/>
    </row>
    <row r="3" spans="1:21" ht="13.5" customHeight="1" x14ac:dyDescent="0.15">
      <c r="L3" s="63" t="s">
        <v>90</v>
      </c>
      <c r="M3" s="63"/>
      <c r="N3" s="63"/>
      <c r="U3" s="32"/>
    </row>
    <row r="4" spans="1:21" ht="13.5" customHeight="1" x14ac:dyDescent="0.15">
      <c r="L4" s="132" t="s">
        <v>91</v>
      </c>
      <c r="M4" s="132"/>
      <c r="N4" s="132"/>
      <c r="U4" s="32"/>
    </row>
    <row r="5" spans="1:21" ht="17.100000000000001" customHeight="1" x14ac:dyDescent="0.15">
      <c r="A5" s="75"/>
      <c r="B5" s="74"/>
      <c r="C5" s="74"/>
      <c r="D5" s="74"/>
      <c r="E5" s="74"/>
      <c r="F5" s="74"/>
      <c r="G5" s="74"/>
      <c r="H5" s="74"/>
      <c r="I5" s="74"/>
      <c r="J5" s="74"/>
      <c r="K5" s="76"/>
      <c r="L5" s="75" t="s">
        <v>2</v>
      </c>
      <c r="M5" s="133" t="s">
        <v>80</v>
      </c>
      <c r="N5" s="136" t="s">
        <v>39</v>
      </c>
      <c r="U5" s="32"/>
    </row>
    <row r="6" spans="1:21" ht="17.100000000000001" customHeight="1" x14ac:dyDescent="0.15">
      <c r="A6" s="77"/>
      <c r="B6" s="69"/>
      <c r="C6" s="69"/>
      <c r="D6" s="69"/>
      <c r="E6" s="69"/>
      <c r="F6" s="69"/>
      <c r="G6" s="69"/>
      <c r="H6" s="69"/>
      <c r="I6" s="69"/>
      <c r="J6" s="69"/>
      <c r="K6" s="65"/>
      <c r="L6" s="77"/>
      <c r="M6" s="134"/>
      <c r="N6" s="137"/>
      <c r="P6" s="32"/>
      <c r="U6" s="32"/>
    </row>
    <row r="7" spans="1:21" ht="17.100000000000001" customHeight="1" x14ac:dyDescent="0.15">
      <c r="A7" s="78"/>
      <c r="B7" s="70"/>
      <c r="C7" s="70"/>
      <c r="D7" s="70"/>
      <c r="E7" s="70"/>
      <c r="F7" s="70"/>
      <c r="G7" s="70"/>
      <c r="H7" s="70"/>
      <c r="I7" s="70"/>
      <c r="J7" s="70"/>
      <c r="K7" s="66"/>
      <c r="L7" s="78"/>
      <c r="M7" s="135"/>
      <c r="N7" s="138"/>
      <c r="P7" s="32"/>
      <c r="U7" s="32"/>
    </row>
    <row r="8" spans="1:21" ht="17.100000000000001" customHeight="1" x14ac:dyDescent="0.15">
      <c r="A8" s="84"/>
      <c r="B8" s="85"/>
      <c r="C8" s="141" t="s">
        <v>51</v>
      </c>
      <c r="D8" s="142"/>
      <c r="E8" s="142"/>
      <c r="F8" s="142"/>
      <c r="G8" s="142"/>
      <c r="H8" s="142"/>
      <c r="I8" s="142"/>
      <c r="J8" s="142"/>
      <c r="K8" s="143"/>
      <c r="L8" s="23">
        <v>30</v>
      </c>
      <c r="M8" s="24">
        <v>1302689</v>
      </c>
      <c r="N8" s="25">
        <v>7525</v>
      </c>
      <c r="P8" s="32"/>
      <c r="U8" s="32"/>
    </row>
    <row r="9" spans="1:21" ht="17.100000000000001" customHeight="1" x14ac:dyDescent="0.15">
      <c r="A9" s="86"/>
      <c r="B9" s="85"/>
      <c r="C9" s="144" t="s">
        <v>52</v>
      </c>
      <c r="D9" s="145"/>
      <c r="E9" s="145"/>
      <c r="F9" s="145"/>
      <c r="G9" s="145"/>
      <c r="H9" s="145"/>
      <c r="I9" s="145"/>
      <c r="J9" s="145"/>
      <c r="K9" s="146"/>
      <c r="L9" s="26" t="s">
        <v>93</v>
      </c>
      <c r="M9" s="27" t="s">
        <v>94</v>
      </c>
      <c r="N9" s="28" t="s">
        <v>94</v>
      </c>
      <c r="P9" s="32"/>
      <c r="U9" s="32"/>
    </row>
    <row r="10" spans="1:21" ht="17.100000000000001" customHeight="1" x14ac:dyDescent="0.15">
      <c r="A10" s="86"/>
      <c r="B10" s="85"/>
      <c r="C10" s="147" t="s">
        <v>68</v>
      </c>
      <c r="D10" s="148"/>
      <c r="E10" s="148"/>
      <c r="F10" s="148"/>
      <c r="G10" s="148"/>
      <c r="H10" s="148"/>
      <c r="I10" s="148"/>
      <c r="J10" s="148"/>
      <c r="K10" s="149"/>
      <c r="L10" s="29">
        <v>33</v>
      </c>
      <c r="M10" s="30">
        <v>1358834</v>
      </c>
      <c r="N10" s="31">
        <v>8232</v>
      </c>
      <c r="P10" s="32"/>
      <c r="U10" s="32"/>
    </row>
    <row r="11" spans="1:21" s="3" customFormat="1" ht="17.100000000000001" customHeight="1" x14ac:dyDescent="0.15">
      <c r="A11" s="86"/>
      <c r="B11" s="85"/>
      <c r="C11" s="150" t="s">
        <v>40</v>
      </c>
      <c r="D11" s="120"/>
      <c r="E11" s="120"/>
      <c r="F11" s="120"/>
      <c r="G11" s="120"/>
      <c r="H11" s="120"/>
      <c r="I11" s="120"/>
      <c r="J11" s="120"/>
      <c r="K11" s="121"/>
      <c r="L11" s="58"/>
      <c r="M11" s="59"/>
      <c r="N11" s="43"/>
      <c r="P11" s="13"/>
      <c r="U11" s="13"/>
    </row>
    <row r="12" spans="1:21" ht="17.100000000000001" customHeight="1" x14ac:dyDescent="0.15">
      <c r="A12" s="86"/>
      <c r="B12" s="85"/>
      <c r="C12" s="126" t="s">
        <v>20</v>
      </c>
      <c r="D12" s="127"/>
      <c r="E12" s="127"/>
      <c r="F12" s="127"/>
      <c r="G12" s="127"/>
      <c r="H12" s="127"/>
      <c r="I12" s="127"/>
      <c r="J12" s="127"/>
      <c r="K12" s="128"/>
      <c r="L12" s="15" t="s">
        <v>73</v>
      </c>
      <c r="M12" s="47" t="s">
        <v>74</v>
      </c>
      <c r="N12" s="60" t="s">
        <v>94</v>
      </c>
      <c r="P12" s="32"/>
      <c r="U12" s="32"/>
    </row>
    <row r="13" spans="1:21" ht="17.100000000000001" customHeight="1" x14ac:dyDescent="0.15">
      <c r="A13" s="86"/>
      <c r="B13" s="85"/>
      <c r="C13" s="126" t="s">
        <v>21</v>
      </c>
      <c r="D13" s="127"/>
      <c r="E13" s="127"/>
      <c r="F13" s="127"/>
      <c r="G13" s="127"/>
      <c r="H13" s="127"/>
      <c r="I13" s="127"/>
      <c r="J13" s="127"/>
      <c r="K13" s="128"/>
      <c r="L13" s="14" t="s">
        <v>73</v>
      </c>
      <c r="M13" s="38" t="s">
        <v>75</v>
      </c>
      <c r="N13" s="41" t="s">
        <v>76</v>
      </c>
      <c r="P13" s="32"/>
      <c r="U13" s="32"/>
    </row>
    <row r="14" spans="1:21" ht="17.100000000000001" customHeight="1" x14ac:dyDescent="0.15">
      <c r="A14" s="86"/>
      <c r="B14" s="85"/>
      <c r="C14" s="126" t="s">
        <v>22</v>
      </c>
      <c r="D14" s="127"/>
      <c r="E14" s="127"/>
      <c r="F14" s="127"/>
      <c r="G14" s="127"/>
      <c r="H14" s="127"/>
      <c r="I14" s="127"/>
      <c r="J14" s="127"/>
      <c r="K14" s="128"/>
      <c r="L14" s="14" t="s">
        <v>73</v>
      </c>
      <c r="M14" s="38" t="s">
        <v>75</v>
      </c>
      <c r="N14" s="41" t="s">
        <v>76</v>
      </c>
      <c r="P14" s="32"/>
      <c r="U14" s="32"/>
    </row>
    <row r="15" spans="1:21" ht="17.100000000000001" customHeight="1" x14ac:dyDescent="0.15">
      <c r="A15" s="86"/>
      <c r="B15" s="85"/>
      <c r="C15" s="126" t="s">
        <v>23</v>
      </c>
      <c r="D15" s="127"/>
      <c r="E15" s="127"/>
      <c r="F15" s="127"/>
      <c r="G15" s="127"/>
      <c r="H15" s="127"/>
      <c r="I15" s="127"/>
      <c r="J15" s="127"/>
      <c r="K15" s="128"/>
      <c r="L15" s="14" t="s">
        <v>73</v>
      </c>
      <c r="M15" s="38" t="s">
        <v>75</v>
      </c>
      <c r="N15" s="41" t="s">
        <v>76</v>
      </c>
      <c r="P15" s="32"/>
      <c r="U15" s="32"/>
    </row>
    <row r="16" spans="1:21" ht="17.100000000000001" customHeight="1" x14ac:dyDescent="0.15">
      <c r="A16" s="86"/>
      <c r="B16" s="85"/>
      <c r="C16" s="126" t="s">
        <v>24</v>
      </c>
      <c r="D16" s="127"/>
      <c r="E16" s="127"/>
      <c r="F16" s="127"/>
      <c r="G16" s="127"/>
      <c r="H16" s="127"/>
      <c r="I16" s="127"/>
      <c r="J16" s="127"/>
      <c r="K16" s="128"/>
      <c r="L16" s="14" t="s">
        <v>73</v>
      </c>
      <c r="M16" s="38" t="s">
        <v>75</v>
      </c>
      <c r="N16" s="41" t="s">
        <v>76</v>
      </c>
      <c r="P16" s="32"/>
      <c r="U16" s="32"/>
    </row>
    <row r="17" spans="1:21" ht="17.100000000000001" customHeight="1" x14ac:dyDescent="0.15">
      <c r="A17" s="86"/>
      <c r="B17" s="85"/>
      <c r="C17" s="126" t="s">
        <v>25</v>
      </c>
      <c r="D17" s="127"/>
      <c r="E17" s="127"/>
      <c r="F17" s="127"/>
      <c r="G17" s="127"/>
      <c r="H17" s="127"/>
      <c r="I17" s="127"/>
      <c r="J17" s="127"/>
      <c r="K17" s="128"/>
      <c r="L17" s="14" t="s">
        <v>73</v>
      </c>
      <c r="M17" s="38" t="s">
        <v>75</v>
      </c>
      <c r="N17" s="41" t="s">
        <v>76</v>
      </c>
      <c r="P17" s="32"/>
      <c r="U17" s="32"/>
    </row>
    <row r="18" spans="1:21" ht="17.100000000000001" customHeight="1" x14ac:dyDescent="0.15">
      <c r="A18" s="86"/>
      <c r="B18" s="85"/>
      <c r="C18" s="126" t="s">
        <v>26</v>
      </c>
      <c r="D18" s="127"/>
      <c r="E18" s="127"/>
      <c r="F18" s="127"/>
      <c r="G18" s="127"/>
      <c r="H18" s="127"/>
      <c r="I18" s="127"/>
      <c r="J18" s="127"/>
      <c r="K18" s="128"/>
      <c r="L18" s="14" t="s">
        <v>73</v>
      </c>
      <c r="M18" s="38" t="s">
        <v>75</v>
      </c>
      <c r="N18" s="41" t="s">
        <v>76</v>
      </c>
      <c r="P18" s="32"/>
      <c r="U18" s="32"/>
    </row>
    <row r="19" spans="1:21" ht="17.100000000000001" customHeight="1" x14ac:dyDescent="0.15">
      <c r="A19" s="86"/>
      <c r="B19" s="85"/>
      <c r="C19" s="126" t="s">
        <v>27</v>
      </c>
      <c r="D19" s="127"/>
      <c r="E19" s="127"/>
      <c r="F19" s="127"/>
      <c r="G19" s="127"/>
      <c r="H19" s="127"/>
      <c r="I19" s="127"/>
      <c r="J19" s="127"/>
      <c r="K19" s="128"/>
      <c r="L19" s="14" t="s">
        <v>73</v>
      </c>
      <c r="M19" s="38" t="s">
        <v>75</v>
      </c>
      <c r="N19" s="41" t="s">
        <v>76</v>
      </c>
      <c r="P19" s="32"/>
      <c r="U19" s="32"/>
    </row>
    <row r="20" spans="1:21" ht="17.100000000000001" customHeight="1" x14ac:dyDescent="0.15">
      <c r="A20" s="86"/>
      <c r="B20" s="85"/>
      <c r="C20" s="126" t="s">
        <v>28</v>
      </c>
      <c r="D20" s="127"/>
      <c r="E20" s="127"/>
      <c r="F20" s="127"/>
      <c r="G20" s="127"/>
      <c r="H20" s="127"/>
      <c r="I20" s="127"/>
      <c r="J20" s="127"/>
      <c r="K20" s="128"/>
      <c r="L20" s="14" t="s">
        <v>73</v>
      </c>
      <c r="M20" s="38" t="s">
        <v>75</v>
      </c>
      <c r="N20" s="41" t="s">
        <v>76</v>
      </c>
      <c r="P20" s="32"/>
      <c r="U20" s="32"/>
    </row>
    <row r="21" spans="1:21" ht="17.100000000000001" customHeight="1" x14ac:dyDescent="0.15">
      <c r="A21" s="86"/>
      <c r="B21" s="85"/>
      <c r="C21" s="126" t="s">
        <v>48</v>
      </c>
      <c r="D21" s="127"/>
      <c r="E21" s="127"/>
      <c r="F21" s="127"/>
      <c r="G21" s="127"/>
      <c r="H21" s="127"/>
      <c r="I21" s="127"/>
      <c r="J21" s="127"/>
      <c r="K21" s="128"/>
      <c r="L21" s="14" t="s">
        <v>73</v>
      </c>
      <c r="M21" s="38" t="s">
        <v>75</v>
      </c>
      <c r="N21" s="41" t="s">
        <v>76</v>
      </c>
      <c r="P21" s="32"/>
      <c r="U21" s="32"/>
    </row>
    <row r="22" spans="1:21" ht="17.100000000000001" customHeight="1" x14ac:dyDescent="0.15">
      <c r="A22" s="86"/>
      <c r="B22" s="85"/>
      <c r="C22" s="126" t="s">
        <v>29</v>
      </c>
      <c r="D22" s="127"/>
      <c r="E22" s="127"/>
      <c r="F22" s="127"/>
      <c r="G22" s="127"/>
      <c r="H22" s="127"/>
      <c r="I22" s="127"/>
      <c r="J22" s="127"/>
      <c r="K22" s="128"/>
      <c r="L22" s="14" t="s">
        <v>73</v>
      </c>
      <c r="M22" s="38" t="s">
        <v>75</v>
      </c>
      <c r="N22" s="41" t="s">
        <v>76</v>
      </c>
      <c r="P22" s="32"/>
      <c r="U22" s="32"/>
    </row>
    <row r="23" spans="1:21" ht="17.100000000000001" customHeight="1" x14ac:dyDescent="0.15">
      <c r="A23" s="86"/>
      <c r="B23" s="85"/>
      <c r="C23" s="126" t="s">
        <v>30</v>
      </c>
      <c r="D23" s="127"/>
      <c r="E23" s="127"/>
      <c r="F23" s="127"/>
      <c r="G23" s="127"/>
      <c r="H23" s="127"/>
      <c r="I23" s="127"/>
      <c r="J23" s="127"/>
      <c r="K23" s="128"/>
      <c r="L23" s="14" t="s">
        <v>73</v>
      </c>
      <c r="M23" s="38" t="s">
        <v>75</v>
      </c>
      <c r="N23" s="41" t="s">
        <v>76</v>
      </c>
      <c r="P23" s="32"/>
      <c r="U23" s="32"/>
    </row>
    <row r="24" spans="1:21" ht="17.100000000000001" customHeight="1" x14ac:dyDescent="0.15">
      <c r="A24" s="86"/>
      <c r="B24" s="85"/>
      <c r="C24" s="126" t="s">
        <v>31</v>
      </c>
      <c r="D24" s="127"/>
      <c r="E24" s="127"/>
      <c r="F24" s="127"/>
      <c r="G24" s="127"/>
      <c r="H24" s="127"/>
      <c r="I24" s="127"/>
      <c r="J24" s="127"/>
      <c r="K24" s="128"/>
      <c r="L24" s="14" t="s">
        <v>73</v>
      </c>
      <c r="M24" s="38" t="s">
        <v>75</v>
      </c>
      <c r="N24" s="41" t="s">
        <v>76</v>
      </c>
      <c r="P24" s="32"/>
      <c r="U24" s="32"/>
    </row>
    <row r="25" spans="1:21" ht="17.100000000000001" customHeight="1" x14ac:dyDescent="0.15">
      <c r="A25" s="86"/>
      <c r="B25" s="85"/>
      <c r="C25" s="126" t="s">
        <v>32</v>
      </c>
      <c r="D25" s="127"/>
      <c r="E25" s="127"/>
      <c r="F25" s="127"/>
      <c r="G25" s="127"/>
      <c r="H25" s="127"/>
      <c r="I25" s="127"/>
      <c r="J25" s="127"/>
      <c r="K25" s="128"/>
      <c r="L25" s="14" t="s">
        <v>73</v>
      </c>
      <c r="M25" s="38" t="s">
        <v>75</v>
      </c>
      <c r="N25" s="41" t="s">
        <v>76</v>
      </c>
      <c r="P25" s="32"/>
      <c r="U25" s="32"/>
    </row>
    <row r="26" spans="1:21" ht="17.100000000000001" customHeight="1" x14ac:dyDescent="0.15">
      <c r="A26" s="86"/>
      <c r="B26" s="85"/>
      <c r="C26" s="126" t="s">
        <v>33</v>
      </c>
      <c r="D26" s="127"/>
      <c r="E26" s="127"/>
      <c r="F26" s="127"/>
      <c r="G26" s="127"/>
      <c r="H26" s="127"/>
      <c r="I26" s="127"/>
      <c r="J26" s="127"/>
      <c r="K26" s="128"/>
      <c r="L26" s="14" t="s">
        <v>73</v>
      </c>
      <c r="M26" s="38" t="s">
        <v>75</v>
      </c>
      <c r="N26" s="41" t="s">
        <v>76</v>
      </c>
      <c r="P26" s="32"/>
      <c r="U26" s="32"/>
    </row>
    <row r="27" spans="1:21" ht="17.100000000000001" customHeight="1" x14ac:dyDescent="0.15">
      <c r="A27" s="86"/>
      <c r="B27" s="85"/>
      <c r="C27" s="126" t="s">
        <v>34</v>
      </c>
      <c r="D27" s="127"/>
      <c r="E27" s="127"/>
      <c r="F27" s="127"/>
      <c r="G27" s="127"/>
      <c r="H27" s="127"/>
      <c r="I27" s="127"/>
      <c r="J27" s="127"/>
      <c r="K27" s="128"/>
      <c r="L27" s="14" t="s">
        <v>73</v>
      </c>
      <c r="M27" s="38" t="s">
        <v>75</v>
      </c>
      <c r="N27" s="41" t="s">
        <v>76</v>
      </c>
      <c r="P27" s="32"/>
      <c r="U27" s="32"/>
    </row>
    <row r="28" spans="1:21" ht="17.100000000000001" customHeight="1" x14ac:dyDescent="0.15">
      <c r="A28" s="86"/>
      <c r="B28" s="85"/>
      <c r="C28" s="126" t="s">
        <v>14</v>
      </c>
      <c r="D28" s="127"/>
      <c r="E28" s="127"/>
      <c r="F28" s="127"/>
      <c r="G28" s="127"/>
      <c r="H28" s="127"/>
      <c r="I28" s="127"/>
      <c r="J28" s="127"/>
      <c r="K28" s="128"/>
      <c r="L28" s="14" t="s">
        <v>73</v>
      </c>
      <c r="M28" s="38" t="s">
        <v>75</v>
      </c>
      <c r="N28" s="41" t="s">
        <v>76</v>
      </c>
      <c r="P28" s="32"/>
      <c r="U28" s="32"/>
    </row>
    <row r="29" spans="1:21" ht="17.100000000000001" customHeight="1" x14ac:dyDescent="0.15">
      <c r="A29" s="86"/>
      <c r="B29" s="85"/>
      <c r="C29" s="126" t="s">
        <v>41</v>
      </c>
      <c r="D29" s="127"/>
      <c r="E29" s="127"/>
      <c r="F29" s="127"/>
      <c r="G29" s="127"/>
      <c r="H29" s="127"/>
      <c r="I29" s="127"/>
      <c r="J29" s="127"/>
      <c r="K29" s="128"/>
      <c r="L29" s="14" t="s">
        <v>73</v>
      </c>
      <c r="M29" s="38" t="s">
        <v>75</v>
      </c>
      <c r="N29" s="41" t="s">
        <v>76</v>
      </c>
      <c r="P29" s="32"/>
      <c r="U29" s="32"/>
    </row>
    <row r="30" spans="1:21" ht="17.100000000000001" customHeight="1" x14ac:dyDescent="0.15">
      <c r="A30" s="86"/>
      <c r="B30" s="85"/>
      <c r="C30" s="126" t="s">
        <v>15</v>
      </c>
      <c r="D30" s="127"/>
      <c r="E30" s="127"/>
      <c r="F30" s="127"/>
      <c r="G30" s="127"/>
      <c r="H30" s="127"/>
      <c r="I30" s="127"/>
      <c r="J30" s="127"/>
      <c r="K30" s="128"/>
      <c r="L30" s="14" t="s">
        <v>73</v>
      </c>
      <c r="M30" s="38" t="s">
        <v>75</v>
      </c>
      <c r="N30" s="41" t="s">
        <v>76</v>
      </c>
      <c r="P30" s="32"/>
      <c r="U30" s="32"/>
    </row>
    <row r="31" spans="1:21" ht="17.100000000000001" customHeight="1" x14ac:dyDescent="0.15">
      <c r="A31" s="86"/>
      <c r="B31" s="85"/>
      <c r="C31" s="126" t="s">
        <v>9</v>
      </c>
      <c r="D31" s="127"/>
      <c r="E31" s="127"/>
      <c r="F31" s="127"/>
      <c r="G31" s="127"/>
      <c r="H31" s="127"/>
      <c r="I31" s="127"/>
      <c r="J31" s="127"/>
      <c r="K31" s="128"/>
      <c r="L31" s="14" t="s">
        <v>73</v>
      </c>
      <c r="M31" s="38" t="s">
        <v>75</v>
      </c>
      <c r="N31" s="41" t="s">
        <v>76</v>
      </c>
      <c r="P31" s="32"/>
      <c r="U31" s="32"/>
    </row>
    <row r="32" spans="1:21" ht="17.100000000000001" customHeight="1" x14ac:dyDescent="0.15">
      <c r="A32" s="86"/>
      <c r="B32" s="85"/>
      <c r="C32" s="126" t="s">
        <v>12</v>
      </c>
      <c r="D32" s="127"/>
      <c r="E32" s="127"/>
      <c r="F32" s="127"/>
      <c r="G32" s="127"/>
      <c r="H32" s="127"/>
      <c r="I32" s="127"/>
      <c r="J32" s="127"/>
      <c r="K32" s="128"/>
      <c r="L32" s="14" t="s">
        <v>73</v>
      </c>
      <c r="M32" s="38" t="s">
        <v>75</v>
      </c>
      <c r="N32" s="41" t="s">
        <v>76</v>
      </c>
      <c r="P32" s="32"/>
      <c r="U32" s="32"/>
    </row>
    <row r="33" spans="1:21" ht="17.100000000000001" customHeight="1" x14ac:dyDescent="0.15">
      <c r="A33" s="86"/>
      <c r="B33" s="85"/>
      <c r="C33" s="126" t="s">
        <v>8</v>
      </c>
      <c r="D33" s="127"/>
      <c r="E33" s="127"/>
      <c r="F33" s="127"/>
      <c r="G33" s="127"/>
      <c r="H33" s="127"/>
      <c r="I33" s="127"/>
      <c r="J33" s="127"/>
      <c r="K33" s="128"/>
      <c r="L33" s="14" t="s">
        <v>73</v>
      </c>
      <c r="M33" s="38" t="s">
        <v>75</v>
      </c>
      <c r="N33" s="41" t="s">
        <v>76</v>
      </c>
      <c r="P33" s="32"/>
      <c r="U33" s="32"/>
    </row>
    <row r="34" spans="1:21" ht="17.100000000000001" customHeight="1" x14ac:dyDescent="0.15">
      <c r="A34" s="86"/>
      <c r="B34" s="85"/>
      <c r="C34" s="126" t="s">
        <v>10</v>
      </c>
      <c r="D34" s="127"/>
      <c r="E34" s="127"/>
      <c r="F34" s="127"/>
      <c r="G34" s="127"/>
      <c r="H34" s="127"/>
      <c r="I34" s="127"/>
      <c r="J34" s="127"/>
      <c r="K34" s="128"/>
      <c r="L34" s="14" t="s">
        <v>73</v>
      </c>
      <c r="M34" s="38" t="s">
        <v>75</v>
      </c>
      <c r="N34" s="41" t="s">
        <v>76</v>
      </c>
      <c r="P34" s="32"/>
      <c r="U34" s="32"/>
    </row>
    <row r="35" spans="1:21" ht="17.100000000000001" customHeight="1" x14ac:dyDescent="0.15">
      <c r="A35" s="139"/>
      <c r="B35" s="140"/>
      <c r="C35" s="129" t="s">
        <v>11</v>
      </c>
      <c r="D35" s="130"/>
      <c r="E35" s="130"/>
      <c r="F35" s="130"/>
      <c r="G35" s="130"/>
      <c r="H35" s="130"/>
      <c r="I35" s="130"/>
      <c r="J35" s="130"/>
      <c r="K35" s="131"/>
      <c r="L35" s="19" t="s">
        <v>77</v>
      </c>
      <c r="M35" s="44" t="s">
        <v>78</v>
      </c>
      <c r="N35" s="61" t="s">
        <v>73</v>
      </c>
      <c r="U35" s="32"/>
    </row>
    <row r="36" spans="1:21" ht="13.5" customHeight="1" x14ac:dyDescent="0.15">
      <c r="A36" s="45" t="s">
        <v>99</v>
      </c>
      <c r="U36" s="32"/>
    </row>
    <row r="37" spans="1:21" ht="13.5" customHeight="1" x14ac:dyDescent="0.15">
      <c r="A37" s="1" t="s">
        <v>98</v>
      </c>
      <c r="U37" s="32"/>
    </row>
    <row r="38" spans="1:21" ht="13.5" customHeight="1" x14ac:dyDescent="0.15">
      <c r="U38" s="32"/>
    </row>
    <row r="39" spans="1:21" ht="13.5" customHeight="1" x14ac:dyDescent="0.15">
      <c r="U39" s="32"/>
    </row>
    <row r="40" spans="1:21" ht="22.5" customHeight="1" x14ac:dyDescent="0.15">
      <c r="U40" s="32"/>
    </row>
    <row r="41" spans="1:21" ht="13.5" customHeight="1" x14ac:dyDescent="0.15">
      <c r="U41" s="32"/>
    </row>
    <row r="42" spans="1:21" ht="13.5" customHeight="1" x14ac:dyDescent="0.15">
      <c r="U42" s="32"/>
    </row>
    <row r="43" spans="1:21" ht="13.5" customHeight="1" x14ac:dyDescent="0.15">
      <c r="U43" s="32"/>
    </row>
    <row r="44" spans="1:21" ht="13.5" customHeight="1" x14ac:dyDescent="0.15">
      <c r="A44" s="62" t="s">
        <v>96</v>
      </c>
      <c r="B44" s="62"/>
    </row>
  </sheetData>
  <mergeCells count="36">
    <mergeCell ref="Q2:U2"/>
    <mergeCell ref="N5:N7"/>
    <mergeCell ref="C15:K15"/>
    <mergeCell ref="A5:K7"/>
    <mergeCell ref="L5:L7"/>
    <mergeCell ref="A8:B35"/>
    <mergeCell ref="C8:K8"/>
    <mergeCell ref="C9:K9"/>
    <mergeCell ref="C10:K10"/>
    <mergeCell ref="C11:K11"/>
    <mergeCell ref="C12:K12"/>
    <mergeCell ref="C13:K13"/>
    <mergeCell ref="C16:K16"/>
    <mergeCell ref="L3:N3"/>
    <mergeCell ref="L4:N4"/>
    <mergeCell ref="C31:K31"/>
    <mergeCell ref="C32:K32"/>
    <mergeCell ref="C33:K33"/>
    <mergeCell ref="C29:K29"/>
    <mergeCell ref="C30:K30"/>
    <mergeCell ref="C14:K14"/>
    <mergeCell ref="M5:M7"/>
    <mergeCell ref="C24:K24"/>
    <mergeCell ref="C25:K25"/>
    <mergeCell ref="C26:K26"/>
    <mergeCell ref="C28:K28"/>
    <mergeCell ref="C27:K27"/>
    <mergeCell ref="C17:K17"/>
    <mergeCell ref="C18:K18"/>
    <mergeCell ref="C19:K19"/>
    <mergeCell ref="C20:K20"/>
    <mergeCell ref="C35:K35"/>
    <mergeCell ref="C21:K21"/>
    <mergeCell ref="C22:K22"/>
    <mergeCell ref="C23:K23"/>
    <mergeCell ref="C34:K3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62" orientation="portrait" useFirstPageNumber="1" r:id="rId1"/>
  <headerFooter>
    <oddHeader>&amp;L&amp;"ＭＳ Ｐ明朝,標準"５．工業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工業概要 </vt:lpstr>
      <vt:lpstr>工業用地・用水 </vt:lpstr>
      <vt:lpstr>'工業概要 '!Print_Area</vt:lpstr>
      <vt:lpstr>'工業用地・用水 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2024-06-13T23:46:09Z</cp:lastPrinted>
  <dcterms:created xsi:type="dcterms:W3CDTF">2001-09-21T07:38:04Z</dcterms:created>
  <dcterms:modified xsi:type="dcterms:W3CDTF">2024-06-13T23:46:30Z</dcterms:modified>
</cp:coreProperties>
</file>